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1\ragioneria\Archivio_Ragioneria\Simone Onida\Controlli giornalieri\"/>
    </mc:Choice>
  </mc:AlternateContent>
  <xr:revisionPtr revIDLastSave="0" documentId="13_ncr:1_{0AF43B73-61CA-4F80-A785-3A158B3B8C09}" xr6:coauthVersionLast="36" xr6:coauthVersionMax="36" xr10:uidLastSave="{00000000-0000-0000-0000-000000000000}"/>
  <bookViews>
    <workbookView xWindow="0" yWindow="0" windowWidth="28800" windowHeight="11910" xr2:uid="{EE479C20-B6D0-41FD-89B8-74D15816EFCE}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Foglio1!$A$1:$D$1562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2" i="1"/>
</calcChain>
</file>

<file path=xl/sharedStrings.xml><?xml version="1.0" encoding="utf-8"?>
<sst xmlns="http://schemas.openxmlformats.org/spreadsheetml/2006/main" count="1565" uniqueCount="1237">
  <si>
    <t>SIOPE</t>
  </si>
  <si>
    <t>2HIGH S.R.L.</t>
  </si>
  <si>
    <t>3 EFFE STERIL S.R.L.</t>
  </si>
  <si>
    <t>3.M.C. SPA</t>
  </si>
  <si>
    <t>3M ITALIA SRL</t>
  </si>
  <si>
    <t>5.9 SRL CARE WEIGHTING SYSTEM</t>
  </si>
  <si>
    <t>A. DE MORI S.P.A.</t>
  </si>
  <si>
    <t>A. MENARINI DIAGNOSTIC S.R.L.</t>
  </si>
  <si>
    <t>A.A.R.O.I. - E.M.A.C.</t>
  </si>
  <si>
    <t>A.C.O.I.</t>
  </si>
  <si>
    <t>A.I.P.A.C.</t>
  </si>
  <si>
    <t>A.N.A.A.O. - ASSOMED</t>
  </si>
  <si>
    <t>A.N.P.O. PRESIDENZA NAZIONALE</t>
  </si>
  <si>
    <t>A.O.G.O.I.</t>
  </si>
  <si>
    <t>A.P.M. S.R.L.</t>
  </si>
  <si>
    <t>A.U.P.I</t>
  </si>
  <si>
    <t>A2A ENERGIA S.P.A.</t>
  </si>
  <si>
    <t>AB MEDICA SPA</t>
  </si>
  <si>
    <t>ABATE VIRGILIA</t>
  </si>
  <si>
    <t>ABBOTT MEDICAL ITALIA SRL</t>
  </si>
  <si>
    <t>ABBOTT RAPID DIAGNOSTICS S.R.L.</t>
  </si>
  <si>
    <t>ABBOTT S.R.L.</t>
  </si>
  <si>
    <t>ABBVIE S.R.L.</t>
  </si>
  <si>
    <t>ABC FARMACEUTICI S.P.A.</t>
  </si>
  <si>
    <t>ABDEL BARDIS GHANI</t>
  </si>
  <si>
    <t>ABIOGEN PHARMA S.P.A.</t>
  </si>
  <si>
    <t>AC.TA SRL</t>
  </si>
  <si>
    <t>ACCORD HEALTHCARE ITALIA S.R.L.</t>
  </si>
  <si>
    <t>ACUSTICA EUROPEA DI CONSALVI LORENZO</t>
  </si>
  <si>
    <t>ACUSTICA MARTESANA SRL</t>
  </si>
  <si>
    <t>ACUSTICA PADANA DI BACCHETTA GIULIA &amp; C. SAS</t>
  </si>
  <si>
    <t>ACUSTICA S.R.L.</t>
  </si>
  <si>
    <t>ADC AUDIO ACUSTICA DI SCOTTINI ARMANDO</t>
  </si>
  <si>
    <t>ADV FINANCE SPA</t>
  </si>
  <si>
    <t>ADVANCED BIONICS ITALIA SRL</t>
  </si>
  <si>
    <t>ADVANCED STERILIZATION PRODUCTS ITALIA S.R.L.</t>
  </si>
  <si>
    <t>ADVANZ PHARMA ITALIA SRL</t>
  </si>
  <si>
    <t>AES SRL</t>
  </si>
  <si>
    <t>AESSE MEDICAL SPA</t>
  </si>
  <si>
    <t>AG  PHARMA  S.R.L.</t>
  </si>
  <si>
    <t>AGENZIA DELLE ENTRATE MODELLI F24 F23</t>
  </si>
  <si>
    <t>AGENZIA DELLE ENTRATE SPLIT PAYMENT</t>
  </si>
  <si>
    <t>AGENZIA DELLE ENTRATE-RISCOSSIONE</t>
  </si>
  <si>
    <t>AGENZIA ENTRATE IVA</t>
  </si>
  <si>
    <t>AGENZIA ENTRATE VARIE</t>
  </si>
  <si>
    <t>AGILENT TECHNOLOGIES ITALIA  S.P.A.</t>
  </si>
  <si>
    <t>AGOS DUCATO SPA</t>
  </si>
  <si>
    <t>AGUETTANT ITALIA S.R.L.</t>
  </si>
  <si>
    <t>AI4HEALTH SRL</t>
  </si>
  <si>
    <t>AIESI HOSPITAL SERVICE S.A.S</t>
  </si>
  <si>
    <t>AILAR ODV - ASSOCIAZIONE ITALIANA LARINGECTOMIZZATI</t>
  </si>
  <si>
    <t>AIR LIQUIDE MEDICAL SYSTEMS  S.P.A. EX (MARKOS MEFAR)</t>
  </si>
  <si>
    <t>AL.CHI.MI.A S.R.L.</t>
  </si>
  <si>
    <t>ALBAMATIC SRL</t>
  </si>
  <si>
    <t>ALCANTARA SRL</t>
  </si>
  <si>
    <t>ALCON ITALIA S.P.A</t>
  </si>
  <si>
    <t>ALEA SRL</t>
  </si>
  <si>
    <t>ALEMAGNA SILVIA</t>
  </si>
  <si>
    <t>ALFA INTES INDUSTRIA TERAPEUTICA SPLENDORE S.R.L.</t>
  </si>
  <si>
    <t>ALFA INTES S.R.L.</t>
  </si>
  <si>
    <t>ALFASIGMA S.P.A.</t>
  </si>
  <si>
    <t>ALGAM EKO SRL</t>
  </si>
  <si>
    <t>ALIFAX  S.R.L.</t>
  </si>
  <si>
    <t>ALL MOBILITY TRADING SRL</t>
  </si>
  <si>
    <t>ALLERGY THERAPEUTICS ITALIA S.R.L.</t>
  </si>
  <si>
    <t>ALLIANCE MEDICAL TECHNOLOGIES S.R.L.</t>
  </si>
  <si>
    <t>ALLOGA (ITALIA) S.R.L.</t>
  </si>
  <si>
    <t>ALMIRALL S.P.A.</t>
  </si>
  <si>
    <t>ALPI S.R.L.</t>
  </si>
  <si>
    <t>ALPINELLI PATRIZIA</t>
  </si>
  <si>
    <t>ALTAMED SRL</t>
  </si>
  <si>
    <t>ALTHEA ITALIA SPA</t>
  </si>
  <si>
    <t>AMA ROZZANO SPA</t>
  </si>
  <si>
    <t>AMBU S.R.L.</t>
  </si>
  <si>
    <t>AMELIO GIACOMO SIMEONE</t>
  </si>
  <si>
    <t>AMGEN S.R.L.</t>
  </si>
  <si>
    <t>AMIL CARE ITALIA S.R.L.S</t>
  </si>
  <si>
    <t>AMMESSO SONIA ANNA</t>
  </si>
  <si>
    <t>AMO ITALY S.R.L.</t>
  </si>
  <si>
    <t>AMPLIFON ITALIA SPA</t>
  </si>
  <si>
    <t>ANALLERGO S.R.L.</t>
  </si>
  <si>
    <t>ANATO SEYRAM THIERRY</t>
  </si>
  <si>
    <t>ANDREANI MARIA ROSA</t>
  </si>
  <si>
    <t>ANDREASI ELENA</t>
  </si>
  <si>
    <t>ANGELI ASSISTENZA SANITARIE SOC. COOP</t>
  </si>
  <si>
    <t>ANGELINI PHARMA SPA</t>
  </si>
  <si>
    <t>ANGIOLOGICA B.M. S.R.L.</t>
  </si>
  <si>
    <t>ANTICA FARMACIA MEDICEA S.R.L.</t>
  </si>
  <si>
    <t>ANTIFORMA S.A.S.  di Costantina Regazzo &amp; C.</t>
  </si>
  <si>
    <t>ANTONIETTI GABRIELLA</t>
  </si>
  <si>
    <t>AON S.P.A.</t>
  </si>
  <si>
    <t>AORTA S.R.L.</t>
  </si>
  <si>
    <t>AOU CITTA' DELLA SALUTE E DELLA SCIENZA DI TORINO</t>
  </si>
  <si>
    <t>APPLIED MEDICAL DISTRIBUTION EUROPE</t>
  </si>
  <si>
    <t>APTACA S.P.A.</t>
  </si>
  <si>
    <t>APTIVA MEDICAL SRL</t>
  </si>
  <si>
    <t>ARAN WORLD SRL</t>
  </si>
  <si>
    <t>ARENIELLO FRANCESCO</t>
  </si>
  <si>
    <t>AREU - AGENZIA REGIONALE EMERGENZA URGENZA</t>
  </si>
  <si>
    <t>ARFI S.A.S.</t>
  </si>
  <si>
    <t>ARIA SPA</t>
  </si>
  <si>
    <t>ARIES SRL</t>
  </si>
  <si>
    <t>ARREDI 3N DEI FRATELLI NESPOLI S.R.L.</t>
  </si>
  <si>
    <t>ARROW DIAGNOSTICS SRL</t>
  </si>
  <si>
    <t>ARTE ORTOPEDICA SRL</t>
  </si>
  <si>
    <t>ARTEXE S.P.A.</t>
  </si>
  <si>
    <t>ARTHREX ITALIA.R.L.</t>
  </si>
  <si>
    <t>ARUBA PEC S.P.A.</t>
  </si>
  <si>
    <t>ASCENSIA DIABETES CARE ITALY S.R.L.</t>
  </si>
  <si>
    <t>ASPEN PHARMA IRELAND LIMITED</t>
  </si>
  <si>
    <t>ASSALI YOUSSEF</t>
  </si>
  <si>
    <t>ASSIPLURI SNC</t>
  </si>
  <si>
    <t>ASSOCIAZIONE CONSUMATORI E FAMIGLIE APS</t>
  </si>
  <si>
    <t>ASSOMED HD SRL</t>
  </si>
  <si>
    <t>ASST CREMA COD 726</t>
  </si>
  <si>
    <t>ASST CREMONA COD 724</t>
  </si>
  <si>
    <t>ASST DEI SETTE LAGHI 710</t>
  </si>
  <si>
    <t>ASST DELLA BRIANZA</t>
  </si>
  <si>
    <t>ASST FATEBENEFRATELLI SACCO COD 703</t>
  </si>
  <si>
    <t>ASST GRANDE OSPEDALE METROPOLITANO NIGUARDA COD 701</t>
  </si>
  <si>
    <t>ASST LODI COD 709</t>
  </si>
  <si>
    <t>ASST NORD MILANO COD 707</t>
  </si>
  <si>
    <t>ASST PAPA GIOVANNI XXIII COD 718</t>
  </si>
  <si>
    <t>ASST SANTI PAOLO E CARLO COD 702</t>
  </si>
  <si>
    <t>ASST SPEC TRAUM GAETANO PINI CTO COD 704</t>
  </si>
  <si>
    <t>ASSUT EUROPE S.P.A.</t>
  </si>
  <si>
    <t>ASTA MARIA ROSA</t>
  </si>
  <si>
    <t>ASTELLAS PHARMA S.P.A.</t>
  </si>
  <si>
    <t>ASTRAZENECA S.P.A.</t>
  </si>
  <si>
    <t>ATA SOCCORSO - ORGANIZZAZIONE DI VOLONTARIATO</t>
  </si>
  <si>
    <t>ATA SOCCORSO SOCIETA' COOPERATIVA SOCIALE</t>
  </si>
  <si>
    <t>ATESMEDICA.COM S.R.L.</t>
  </si>
  <si>
    <t>ATLANTIDE SPA</t>
  </si>
  <si>
    <t>ATOS MEDICAL S.R.L.</t>
  </si>
  <si>
    <t>ATS CITTA' METROPOLITANA DI MILANO 321</t>
  </si>
  <si>
    <t>AUDIOCON MILANO S.R.L.S.</t>
  </si>
  <si>
    <t>AUDIOLOGICA LOMBARDA S.R.L.</t>
  </si>
  <si>
    <t>AUDIO-MEDICA S.R.L.</t>
  </si>
  <si>
    <t>AUDIONOVA (SONOVA AUDIOLOGICAL CARE SRL)</t>
  </si>
  <si>
    <t>AUDIOPLUS UNO SRL</t>
  </si>
  <si>
    <t>AUDMET S.R.L.</t>
  </si>
  <si>
    <t>AUROBINDO PHARMA  ITALIA S.R.L.</t>
  </si>
  <si>
    <t>AUTOSTRADE PER L'ITALIA S.P.A.</t>
  </si>
  <si>
    <t>AVAS PHARMACEUTICALS S.R.L.</t>
  </si>
  <si>
    <t>AVIS CASTIRAGA VIDARDO</t>
  </si>
  <si>
    <t>AVIS PROV.LE MILANO</t>
  </si>
  <si>
    <t>AVVERA SPA</t>
  </si>
  <si>
    <t>AZIENDA SOCIALE SUD EST MILANO A.S.S.E.M.I.</t>
  </si>
  <si>
    <t>AZIENDA TRASPORTI MILANESI S.P.A</t>
  </si>
  <si>
    <t>B.BRAUN AVITUM ITALY S.P.A.</t>
  </si>
  <si>
    <t>B.BRAUN MILANO S.P.A.</t>
  </si>
  <si>
    <t>B.S.N. S.R.L.</t>
  </si>
  <si>
    <t>BADEGNANI S.R.L.</t>
  </si>
  <si>
    <t>BAJETTA EMILIO</t>
  </si>
  <si>
    <t>BAKIR LINA</t>
  </si>
  <si>
    <t>BALDUCCI SIMONE</t>
  </si>
  <si>
    <t>BANCA POPOLARE DI SONDRIO</t>
  </si>
  <si>
    <t>BANCA PROGETTO SPA</t>
  </si>
  <si>
    <t>BANCA SISTEMA S.P.A.</t>
  </si>
  <si>
    <t>BARBIERI S.P.A.</t>
  </si>
  <si>
    <t>BARTOLO ARIANNA</t>
  </si>
  <si>
    <t>BASSI CHIARA</t>
  </si>
  <si>
    <t>BATTAGLINO ALFREDO</t>
  </si>
  <si>
    <t>BAUSCH &amp; LOMB - IOM SPA DIVISIONE OFTAL</t>
  </si>
  <si>
    <t>BAVARIAN NORDIC ITALY SRL</t>
  </si>
  <si>
    <t>BAXTER S.P.A.</t>
  </si>
  <si>
    <t>BAYER SPA</t>
  </si>
  <si>
    <t>BEAVER VISITEC INTERNATIONAL SALES LTD</t>
  </si>
  <si>
    <t>BECTON DICKINSON ITALIA SPA</t>
  </si>
  <si>
    <t>BELLA VOCE CENTRO ACUSTICO DI DE BERNARDI ANDREA</t>
  </si>
  <si>
    <t>BELLOI ANTONIO PASQUALE</t>
  </si>
  <si>
    <t>BELLONI CLAUDIO</t>
  </si>
  <si>
    <t>BELOTTI ANDERBONI LUIGI</t>
  </si>
  <si>
    <t>BELOTTI FRANCESCA</t>
  </si>
  <si>
    <t>BELUZZI MARILENA</t>
  </si>
  <si>
    <t>BENEFIS S.R.L.</t>
  </si>
  <si>
    <t>BERGAMASCHI RINALDO</t>
  </si>
  <si>
    <t>BERICAH SPA</t>
  </si>
  <si>
    <t>BERINGHELI ENRICA GIUSEPPINA</t>
  </si>
  <si>
    <t>BERTINI MARA</t>
  </si>
  <si>
    <t>BERTONI MARINA</t>
  </si>
  <si>
    <t>BETA DIAGNOSTICI DI CARMELO BONASERA &amp; C. SAS</t>
  </si>
  <si>
    <t>BIANCARDI CATERINA</t>
  </si>
  <si>
    <t>BIANCHI GROUP HEALTHCARE SRL</t>
  </si>
  <si>
    <t>BIANCHI MAURIZIO</t>
  </si>
  <si>
    <t>BIBANCA SPA</t>
  </si>
  <si>
    <t>BIELLI CATERINA</t>
  </si>
  <si>
    <t>BIMAR ORTHO S.P.A.</t>
  </si>
  <si>
    <t>BIMECAR CARRELLI ELEVATORI SRL</t>
  </si>
  <si>
    <t>BI-MEDICA SRL - PRODOTTI OSPEDALIERI</t>
  </si>
  <si>
    <t>BIOALLERGOLOGICA S.R.L.</t>
  </si>
  <si>
    <t>BIOCOMMERCIALE S.R.L.</t>
  </si>
  <si>
    <t>BIOGEN ITALIA  S.R.L.</t>
  </si>
  <si>
    <t>BIOINDUSTRIA L.I.M. SPA</t>
  </si>
  <si>
    <t>BIOLIFE ITALIANA S.R.L.</t>
  </si>
  <si>
    <t>BIOLITEC ITALIA SRL</t>
  </si>
  <si>
    <t>BIOMEDICA ITALIA S.R.L.</t>
  </si>
  <si>
    <t>BIOMEDICA SU MISURA S.R.L.</t>
  </si>
  <si>
    <t>BIOMERIEUX ITALIA SPA</t>
  </si>
  <si>
    <t>BIO-OPTICA MILANO S.P.A.</t>
  </si>
  <si>
    <t>BIOPROJET ITALIA SRL</t>
  </si>
  <si>
    <t>BIOPSYBELL S.R.L.</t>
  </si>
  <si>
    <t>BIO-RAD LABORATORIES S.R.L.</t>
  </si>
  <si>
    <t>BIOSEVEN S.R.L.</t>
  </si>
  <si>
    <t>BIOSIGMA S.P.A.</t>
  </si>
  <si>
    <t>BIOTECNICA S.R.L. Unipersonale</t>
  </si>
  <si>
    <t>BIOTIM S.R.L.</t>
  </si>
  <si>
    <t>BIOTRONIK ITALIA</t>
  </si>
  <si>
    <t>BISTOLETTI SONIA CAROLINA TIZIANA</t>
  </si>
  <si>
    <t>BLAGO MARIA ROSARIA</t>
  </si>
  <si>
    <t>BLASI CLAUDIO</t>
  </si>
  <si>
    <t>BNL SPA</t>
  </si>
  <si>
    <t>BNT BANCA SPA (EX PRESTINUOVA)</t>
  </si>
  <si>
    <t>BOCCIA GIUSEPPE</t>
  </si>
  <si>
    <t>BOCCONCELLO BARBARA</t>
  </si>
  <si>
    <t>BOEHRINGER INGELHEIM ITALIA SPA</t>
  </si>
  <si>
    <t>BONALUMI ALBA AURORA</t>
  </si>
  <si>
    <t>BONESCHI &amp; C. SPA</t>
  </si>
  <si>
    <t>BONFICHI MAURIZIO</t>
  </si>
  <si>
    <t>BONURA ANNA</t>
  </si>
  <si>
    <t>BONVINI GILBERTO</t>
  </si>
  <si>
    <t>BORIANI ROSANGELA</t>
  </si>
  <si>
    <t>BORROMEO CALORE S.R.L.</t>
  </si>
  <si>
    <t>BOSTON SCIENTIFIC S.P.A.</t>
  </si>
  <si>
    <t>BOTTARO FRANCESCO</t>
  </si>
  <si>
    <t>BRACCO IMAGING ITALIA S.R.L.</t>
  </si>
  <si>
    <t>BRADY ITALIA S.R.L.</t>
  </si>
  <si>
    <t>BRAMBILLA CRISTIANA</t>
  </si>
  <si>
    <t>BRANCACCIO ERICA</t>
  </si>
  <si>
    <t>BRIOSCHI WILMA CESARINA</t>
  </si>
  <si>
    <t>BRISTOL-MYERS SQUIBB S.R.L.</t>
  </si>
  <si>
    <t>BRUNI FABIO</t>
  </si>
  <si>
    <t>BRUNO FARMACEUTICI SPA</t>
  </si>
  <si>
    <t>BRUSCHETTINI S.R.L.</t>
  </si>
  <si>
    <t>BRUSTOLIN ELENA</t>
  </si>
  <si>
    <t>BS MEDICAL S.R.L.</t>
  </si>
  <si>
    <t>BT ITALIA SPA</t>
  </si>
  <si>
    <t>BURKE &amp; BURKE S.P.A.</t>
  </si>
  <si>
    <t>C.B. MEDICAL S.R.L.</t>
  </si>
  <si>
    <t>C.G.I.L. FUNZIONE PUBBLICA</t>
  </si>
  <si>
    <t>C.I.C.L.A.T.</t>
  </si>
  <si>
    <t>C.I.M.O. - ASMD LOMBARDIA</t>
  </si>
  <si>
    <t>C.I.S.L. MEDICI SEGRETERIA NAZIONALE</t>
  </si>
  <si>
    <t>C.N. COSTRUZIONI GENERALI SPA</t>
  </si>
  <si>
    <t>C.O.A. S.R.L. CENTRO ORTOP. AMBROSIANO</t>
  </si>
  <si>
    <t>C.S.E. SANITA' (SUNAS)</t>
  </si>
  <si>
    <t>C.T. LABORATORIO FARMACEUTICO S.R.L.</t>
  </si>
  <si>
    <t>CACCIATORE GIUSEPPE</t>
  </si>
  <si>
    <t>CAIR ITALIA S.R.L.</t>
  </si>
  <si>
    <t>CALLISTO GIANCARLO</t>
  </si>
  <si>
    <t>CALONI MARIANNA</t>
  </si>
  <si>
    <t>CAM WECARE SRL</t>
  </si>
  <si>
    <t>CAMAGNI GIANLUIGI</t>
  </si>
  <si>
    <t>CANCELLIERE GIUSEPPE</t>
  </si>
  <si>
    <t>CANTEL MEDICAL ITALY S.R.L.</t>
  </si>
  <si>
    <t>CAP HOLDING S.P.A.</t>
  </si>
  <si>
    <t>CAPORALI 2000 S.R.L. REHA SERVICE</t>
  </si>
  <si>
    <t>CARACCIOLO MAURIZIO</t>
  </si>
  <si>
    <t>CARDINAL HEALTH ITALY 509 S.R.L.</t>
  </si>
  <si>
    <t>CARELLI MARIA CRISTINA</t>
  </si>
  <si>
    <t>CAREMI ALBERTO</t>
  </si>
  <si>
    <t>CARL ZEISS S.P.A.</t>
  </si>
  <si>
    <t>CARLO BIANCHI S.R.L.</t>
  </si>
  <si>
    <t>CARLO DE GIORGI SRL</t>
  </si>
  <si>
    <t>CARLO ERBA REAGENTS S.R.L.</t>
  </si>
  <si>
    <t>CASA DI CURA HABILITA S.P.A.</t>
  </si>
  <si>
    <t>CASALEGGIO LUCIANO</t>
  </si>
  <si>
    <t>CASAZZA ANDREA</t>
  </si>
  <si>
    <t>CASIRAGHI CLAUDIO</t>
  </si>
  <si>
    <t>CASORATI LORELLA</t>
  </si>
  <si>
    <t>CASTAGNA YVO</t>
  </si>
  <si>
    <t>CASTELLO ROSARIO</t>
  </si>
  <si>
    <t>CAVALIERE RICCARDO</t>
  </si>
  <si>
    <t>CAVALLARO  GIUSEPPE</t>
  </si>
  <si>
    <t>CAVENAGO ROBERTO</t>
  </si>
  <si>
    <t>CAZZANIGA ELENA</t>
  </si>
  <si>
    <t>CEA SPA</t>
  </si>
  <si>
    <t>CEDAM ITALIA S.R.L.</t>
  </si>
  <si>
    <t>CELI ALTIN</t>
  </si>
  <si>
    <t>CELLTRION HEALTHCARE ITALY S.R.L.</t>
  </si>
  <si>
    <t>CELVA MATTEO</t>
  </si>
  <si>
    <t>CEM AMBIENTE S.P.A</t>
  </si>
  <si>
    <t>CENTRO ACUSTICO BERGAMASCO SNC DI GUASTALLI MAURO &amp;C.</t>
  </si>
  <si>
    <t>CENTRO ACUSTICO CERTOSA SRL</t>
  </si>
  <si>
    <t>CENTRO ACUSTICO MILANESE SRL</t>
  </si>
  <si>
    <t>CENTRO AUDIOPROTESICO LOMBARDO S.R.L.</t>
  </si>
  <si>
    <t>CENTRO CONGRESSI INTERNAZIONALE SRL</t>
  </si>
  <si>
    <t>CENTRO EUROACUSTIC DI BARBUSCIO MARIA NELLY</t>
  </si>
  <si>
    <t>CENTRO ORTOPEDICO CANZI SRL S.</t>
  </si>
  <si>
    <t>CENTRO ORTOPEDICO FERRANTI SRL</t>
  </si>
  <si>
    <t>CENTRO ORTOPEDICO LOMBARDO DI MARCHINI GIANFRANCO SRL A SOCIO UNICO</t>
  </si>
  <si>
    <t>CENTRO ORTOPEDICO NORD SRL</t>
  </si>
  <si>
    <t>CENTRO ORTOPEDICO RHODENSE SNC DI BALESTRA D. E FUGALLI C.</t>
  </si>
  <si>
    <t>CENTRO ORTOPEDICO RINASCITA S.R.L.</t>
  </si>
  <si>
    <t>CENTRO ORTOPEDICO UNIVERSO DI SELLITRI FABIO</t>
  </si>
  <si>
    <t>CENTRO ORTOPEDICO UNIVERSO SRLS</t>
  </si>
  <si>
    <t>CEPHEID S.R.L.</t>
  </si>
  <si>
    <t>CERACARTA S.P.A.</t>
  </si>
  <si>
    <t>CEREDA PIERLUIGI</t>
  </si>
  <si>
    <t>CERIANI ELISA</t>
  </si>
  <si>
    <t>CERIANI ENRICO</t>
  </si>
  <si>
    <t>CERIOLI ASSUNTA</t>
  </si>
  <si>
    <t>CERIOTTI MARIA LUISA</t>
  </si>
  <si>
    <t>CERTIQUALITY S.R.L.</t>
  </si>
  <si>
    <t>CESANA ALICE MICOL</t>
  </si>
  <si>
    <t>CESCHI NICOLETTA</t>
  </si>
  <si>
    <t>CHEMIL S.R.L.</t>
  </si>
  <si>
    <t>CHIESA FRANCO ALFREDO</t>
  </si>
  <si>
    <t>CHIESI ITALIA SPA</t>
  </si>
  <si>
    <t>CHIHADE BECHIR</t>
  </si>
  <si>
    <t>CHIUSO - A.I.L. ASS. ITALIANA LARINGECTOMIZZATI</t>
  </si>
  <si>
    <t>CIALONI MAURIZIO</t>
  </si>
  <si>
    <t>CIAMMELLA MARCO</t>
  </si>
  <si>
    <t>CICCIO MIRELLA</t>
  </si>
  <si>
    <t>CINE FOTO OTTICA DI  MAZZUCCHELLI M.&amp;C. SNC</t>
  </si>
  <si>
    <t>CIRCELLI SILVIA</t>
  </si>
  <si>
    <t>CISA COOP. SOC.</t>
  </si>
  <si>
    <t>CISENTI S.R.L.</t>
  </si>
  <si>
    <t>CISL FPS</t>
  </si>
  <si>
    <t>CISL MEDICI MILANO</t>
  </si>
  <si>
    <t>CITTA' METROPOLITANA DI MILANO</t>
  </si>
  <si>
    <t>CITTADINI DELL'ORDINE S.P.A.</t>
  </si>
  <si>
    <t>CLEMENTE CALOGERO</t>
  </si>
  <si>
    <t>CLINI-LAB SRL</t>
  </si>
  <si>
    <t>CO.DI.SAN.   S.P.A.</t>
  </si>
  <si>
    <t>COCCATO &amp; MEZZETTI SRL</t>
  </si>
  <si>
    <t>COCCO ANTONIO</t>
  </si>
  <si>
    <t>COCHLEAR ITALIA S.R.L.</t>
  </si>
  <si>
    <t>CODIFI S.R.L</t>
  </si>
  <si>
    <t>COGLIATI MAURIZIO</t>
  </si>
  <si>
    <t>COGROSSI SECONDO</t>
  </si>
  <si>
    <t>COLOMBI LUCIANO</t>
  </si>
  <si>
    <t>COLOMBO GIANFELICE</t>
  </si>
  <si>
    <t>COLOPLAST S.P.A.</t>
  </si>
  <si>
    <t>COLZANI ELISA</t>
  </si>
  <si>
    <t>COMINARDI DIEGO</t>
  </si>
  <si>
    <t>COMPASS S.P.A.</t>
  </si>
  <si>
    <t>COMPLESSO POLIFUNZ. DON F. MAGGIONI</t>
  </si>
  <si>
    <t>COMUNE DI CASSANO D ADDA UFFICIO RAGIONERIA</t>
  </si>
  <si>
    <t>COMUNE DI GORGONZOLA</t>
  </si>
  <si>
    <t>COMUNE DI MELEGNANO</t>
  </si>
  <si>
    <t>COMUNE DI PESCHIERA BORROMEO</t>
  </si>
  <si>
    <t>COMUNE DI SAN DONATO MIL.SE</t>
  </si>
  <si>
    <t>COMUNE DI SAN GIULIANO MILANESE</t>
  </si>
  <si>
    <t>COMUNE DI SEGRATE</t>
  </si>
  <si>
    <t>COMUNE DI SPOTORNO</t>
  </si>
  <si>
    <t>CONCRETE SRL</t>
  </si>
  <si>
    <t>CONDOMINIO CASCINA GAGGIOLO</t>
  </si>
  <si>
    <t>CONFALONIERI LUCIANO</t>
  </si>
  <si>
    <t>CONMED ITALIA S.P.A.</t>
  </si>
  <si>
    <t>CONSORZIO LEONARDO SERVIZI E LAVORI</t>
  </si>
  <si>
    <t>CONSULTEC ENERGIA SRL</t>
  </si>
  <si>
    <t>CONVATEC ITALIA  S.R.L.</t>
  </si>
  <si>
    <t>COOK ITALIA S.R.L.</t>
  </si>
  <si>
    <t>COOPER CONSUMER HEALTH IT S.R.L.</t>
  </si>
  <si>
    <t>COOPERATIVA DI ABITAZIONE LA PROLETARIA SOC. COOP. SRL</t>
  </si>
  <si>
    <t>COOPERATIVA PER IL RESTAURO SOC. COOP. PER AZIONI</t>
  </si>
  <si>
    <t>COOPERATIVA SOCIALE ELLEUNO S.C.S.</t>
  </si>
  <si>
    <t>COOPERATIVA SOCIALE ITALENFERM LOMBARDIA ONLUS</t>
  </si>
  <si>
    <t>CORDINI EMANUELA</t>
  </si>
  <si>
    <t>COREMEC SRL</t>
  </si>
  <si>
    <t>COV SRL CENTRO ORTOPEDICO VIGEVANESE</t>
  </si>
  <si>
    <t>COVA MICHELA BRUNA</t>
  </si>
  <si>
    <t>CRESPI ENTERPRISE S.N.C.</t>
  </si>
  <si>
    <t>CRESPIATICO GIOVANNI</t>
  </si>
  <si>
    <t>CRIO SPV 4 SRL</t>
  </si>
  <si>
    <t>CROCE D'ORO BRIANZA SOC.COOP.SOC.</t>
  </si>
  <si>
    <t>CROSSMED S.P.A.</t>
  </si>
  <si>
    <t>CS2 SOLUTIONS SPA</t>
  </si>
  <si>
    <t>CSL BEHRING S.P.A.</t>
  </si>
  <si>
    <t>CYBER-BEE S.R.L.</t>
  </si>
  <si>
    <t>D.O.R.C. ITALY S.R.L.</t>
  </si>
  <si>
    <t>D.R.M. SRL MONOUSO OSPEDALIERO</t>
  </si>
  <si>
    <t>D_APPOLLONIO PAOLO ANGELO PIETRO</t>
  </si>
  <si>
    <t>DAIICHI SANKYO ITALIA S.P.A</t>
  </si>
  <si>
    <t>DAINESI DANIELE</t>
  </si>
  <si>
    <t>DALPASSO SRL</t>
  </si>
  <si>
    <t>D'AMATO FABIO</t>
  </si>
  <si>
    <t>DANONE NUTRICIA SPA SOCIETA' BENEFIT</t>
  </si>
  <si>
    <t>D'ARRIGO GIOVANNI</t>
  </si>
  <si>
    <t>DASIT S.P.A.</t>
  </si>
  <si>
    <t>DATAMANAGEMENT ITALIA SPA</t>
  </si>
  <si>
    <t>DATAMATIC SISTEMI E SERVIZI S.P.A.</t>
  </si>
  <si>
    <t>D'AVINO FRANCESCO</t>
  </si>
  <si>
    <t>DAY RISTOSERVICE SPA</t>
  </si>
  <si>
    <t>DBI S.R.L.</t>
  </si>
  <si>
    <t>DE CILLIS FRANCESCO</t>
  </si>
  <si>
    <t>DE GAETANO GIOVANNA</t>
  </si>
  <si>
    <t>DE SALVO PAOLO</t>
  </si>
  <si>
    <t>DE SIMONE ANGELA</t>
  </si>
  <si>
    <t>DE SOUTTER MEDICAL LTD</t>
  </si>
  <si>
    <t>DEALFA S.R.L.</t>
  </si>
  <si>
    <t>DEDALUS ITALIA S.P.A.</t>
  </si>
  <si>
    <t>DEFARMA SPA</t>
  </si>
  <si>
    <t>DEHO' COLOMBO ANTONIO</t>
  </si>
  <si>
    <t>DEL BO TECNOLOGIA PER L'ASCOLTO SRL</t>
  </si>
  <si>
    <t>DEL CORNO PAOLO ELMO</t>
  </si>
  <si>
    <t>DELTA MED S.P.A.</t>
  </si>
  <si>
    <t>DELTA P S.R.L.</t>
  </si>
  <si>
    <t>DEUTSCHE BANK MUTUI S.P.A.</t>
  </si>
  <si>
    <t>DEVICOR MEDICAL ITALY S.R.L.</t>
  </si>
  <si>
    <t>DI FELICIANTONIO LUCIANO</t>
  </si>
  <si>
    <t>DI LERNIA LUCIANO</t>
  </si>
  <si>
    <t>DI PLACIDO ALFREDO GABRIELE</t>
  </si>
  <si>
    <t>DI_GESU' EMANUELA</t>
  </si>
  <si>
    <t>DI_GIORGIO VINCENZO</t>
  </si>
  <si>
    <t>DI_LAURO GIULIA</t>
  </si>
  <si>
    <t>DI_LAURO ROSALBA</t>
  </si>
  <si>
    <t>DI_MICELI GIOVANNA</t>
  </si>
  <si>
    <t>DI_PIETRO ROBERTO</t>
  </si>
  <si>
    <t>DIA4IT S.R.L.</t>
  </si>
  <si>
    <t>DIAL CARE MILANO SRL</t>
  </si>
  <si>
    <t>DIAL MEDICALI S.R.L.</t>
  </si>
  <si>
    <t>DIAPATH S.P.A.</t>
  </si>
  <si>
    <t>DIASORIN ITALIA S.P.A.</t>
  </si>
  <si>
    <t>DICOFARM S.P.A.</t>
  </si>
  <si>
    <t>DID DIAGNOSTIC INTERNATIONAL DISTRIBUTIO</t>
  </si>
  <si>
    <t>DIDACARE SRL</t>
  </si>
  <si>
    <t>DIEMME S.R.L.</t>
  </si>
  <si>
    <t>DIESSE DIAGNOSTICA SENESE  S.P.A.</t>
  </si>
  <si>
    <t>DIFA COOPER S.P.A.</t>
  </si>
  <si>
    <t>DIGIBEL S.R.L.</t>
  </si>
  <si>
    <t>DII BENEDETTO SABINA</t>
  </si>
  <si>
    <t>DIMAR S.P.A.</t>
  </si>
  <si>
    <t>D'INCORONATO GIOVANNI</t>
  </si>
  <si>
    <t>DIRETTORE UOC ECONOMICO FINANZIARIA</t>
  </si>
  <si>
    <t>DIVISION SYSTEM S.R.L.</t>
  </si>
  <si>
    <t>DM ANTINCENDIO S.R.L.</t>
  </si>
  <si>
    <t>DOC GENERICI SRL</t>
  </si>
  <si>
    <t>DOMPE' FARMACEUTICI S.P.A.</t>
  </si>
  <si>
    <t>DONIA FRANCESCA</t>
  </si>
  <si>
    <t>DR. FALK PHARMA S.R.L.</t>
  </si>
  <si>
    <t>DR. REDDY'S S.R.L.</t>
  </si>
  <si>
    <t>DS MEDICA S.R.L.</t>
  </si>
  <si>
    <t>DSP S.R.L.</t>
  </si>
  <si>
    <t>DUCA ALESSANDRA</t>
  </si>
  <si>
    <t>DUSSMANN SERVICE S.R.L.</t>
  </si>
  <si>
    <t>DYCLONE ITALIA S.R.L.</t>
  </si>
  <si>
    <t>DYNAMICA RETAIL SPA</t>
  </si>
  <si>
    <t>E. JANACH S.R.L.</t>
  </si>
  <si>
    <t>E.L.L.F. S.R.L.</t>
  </si>
  <si>
    <t>E.N.P.A.B.</t>
  </si>
  <si>
    <t>E.N.P.A.P.</t>
  </si>
  <si>
    <t>E.P. MEDICA S.R.L.</t>
  </si>
  <si>
    <t>ECO ERIDANIA S.P.A.</t>
  </si>
  <si>
    <t>ECOLAB S.R.L.</t>
  </si>
  <si>
    <t>ECONOMO AZIENDA OSPEDALIERA PER REINTEGRO RENDICONTO</t>
  </si>
  <si>
    <t>ECS S.R.L.</t>
  </si>
  <si>
    <t>EDILMASTER S.R.L.</t>
  </si>
  <si>
    <t>EDISON NEXT GOVERNMENT SRL</t>
  </si>
  <si>
    <t>EDWARDS LIFESCIENCES S.P.A.</t>
  </si>
  <si>
    <t>EG S.P.A.</t>
  </si>
  <si>
    <t>EISAI  S.R.L.</t>
  </si>
  <si>
    <t>ELI LILLY ITALIA S.P.A.</t>
  </si>
  <si>
    <t>ELITECHGROUP S.P.A.</t>
  </si>
  <si>
    <t>ELMORSY GALAL</t>
  </si>
  <si>
    <t>EMMECI 4 SRL</t>
  </si>
  <si>
    <t>EMMEZETA MEDICAL SRL</t>
  </si>
  <si>
    <t>ENEL ENERGIA S.P.A</t>
  </si>
  <si>
    <t>ENGINEERING INGEGNERIA INFORMATICA S.P.A.</t>
  </si>
  <si>
    <t>ENISERVIZI S.P.A.</t>
  </si>
  <si>
    <t>ENPAM</t>
  </si>
  <si>
    <t>ENPAPI</t>
  </si>
  <si>
    <t>ENRIQUEZ JIEDELLE</t>
  </si>
  <si>
    <t>EOS REPLY SRL</t>
  </si>
  <si>
    <t>EPPENDORF S.R.L.</t>
  </si>
  <si>
    <t>EQUITALIA NORD S.P.A.</t>
  </si>
  <si>
    <t>ERBE ITALIA S.R.L.</t>
  </si>
  <si>
    <t>EREDI DI GIUNTONI VITTORIO SAS</t>
  </si>
  <si>
    <t>ERREBIAN S.P.A.</t>
  </si>
  <si>
    <t>ERREGI LABORATORIO ORTOPEDICO DI MARIO RIGONI</t>
  </si>
  <si>
    <t>ERREKAPPA EUROTERAPICI S.P.A.</t>
  </si>
  <si>
    <t>ESPANSIONE MARKETING SPA</t>
  </si>
  <si>
    <t>ESSITY ITALY SPA</t>
  </si>
  <si>
    <t>ESTOR S.P.A.</t>
  </si>
  <si>
    <t>ETHYPHARM ITALY S.R.L.</t>
  </si>
  <si>
    <t>ETM CENTRO VISIONE DI MARICONDI ELISABETTA</t>
  </si>
  <si>
    <t>EURO AUSILI  S.R.L.</t>
  </si>
  <si>
    <t>EUROCLONE S.P.A.</t>
  </si>
  <si>
    <t>EUROFARM S.P.A</t>
  </si>
  <si>
    <t>EUROMED PHARMA S.R.L.</t>
  </si>
  <si>
    <t>EUROPOLICE S.R.L.</t>
  </si>
  <si>
    <t>EUROSPITAL SPA</t>
  </si>
  <si>
    <t>EVER PHARMA ITALIA SRL</t>
  </si>
  <si>
    <t>EVOLUZIONI MEDICHE SRL</t>
  </si>
  <si>
    <t>EVOLVE CONSORZIO STABILE</t>
  </si>
  <si>
    <t>F.A.S.E. SRL</t>
  </si>
  <si>
    <t>FACINCANI ORIETTA CINZIA</t>
  </si>
  <si>
    <t>FAGRON ITALIA S.R.L.</t>
  </si>
  <si>
    <t>FAMILY CREDIT NETWORK (EX FINEKO S.P.A.) UNICREDIT</t>
  </si>
  <si>
    <t>FAR.COM SRL</t>
  </si>
  <si>
    <t>FARMACEUTICA INTERNAZIONALE ITALIANA S.R.L.</t>
  </si>
  <si>
    <t>FARMACEUTICI DAMOR S.P.A.</t>
  </si>
  <si>
    <t>FARMACIA METALLA SNC</t>
  </si>
  <si>
    <t>FARMAC-ZABBAN S.P.A.</t>
  </si>
  <si>
    <t>FARMADATI ITALIA S.R.L.</t>
  </si>
  <si>
    <t>FARMALABOR S.R.L.</t>
  </si>
  <si>
    <t>FARMALVARION SRL SOCIO UNICO</t>
  </si>
  <si>
    <t>FASTWEB</t>
  </si>
  <si>
    <t>FATER S.P.A.</t>
  </si>
  <si>
    <t>FATTORUSO MARIAGRAZIA</t>
  </si>
  <si>
    <t>FE.MA S.R.L.</t>
  </si>
  <si>
    <t>FEDELE MARCO</t>
  </si>
  <si>
    <t>FEDIRETS (EX FIDER)</t>
  </si>
  <si>
    <t>FERRANTINO LUIGI</t>
  </si>
  <si>
    <t>FERRAROTTI ENRICO</t>
  </si>
  <si>
    <t>FERREROMED S.R.L.</t>
  </si>
  <si>
    <t>FERRING S.P.A.</t>
  </si>
  <si>
    <t>FIAB SPA</t>
  </si>
  <si>
    <t>FIALS CISAL</t>
  </si>
  <si>
    <t>FIANCO MAURO</t>
  </si>
  <si>
    <t>FICHERA PAOLA</t>
  </si>
  <si>
    <t>FIDES S.P.A.</t>
  </si>
  <si>
    <t>FIDIA FARMACEUTICI S.P.A.</t>
  </si>
  <si>
    <t>FIDITALIA SPA</t>
  </si>
  <si>
    <t>FIGENPA SPA</t>
  </si>
  <si>
    <t>FILIPELLO GIOVANNI</t>
  </si>
  <si>
    <t>FILIPPINI GIACOMO FRANCESCO</t>
  </si>
  <si>
    <t>FILMAR S.R.L.</t>
  </si>
  <si>
    <t>FINANCIT S.P.A.</t>
  </si>
  <si>
    <t>FINCONTINUO S.P.A.</t>
  </si>
  <si>
    <t>FINDOMESTIC BANCA SPA</t>
  </si>
  <si>
    <t>FIOCCHI DAVIDE PAOLO</t>
  </si>
  <si>
    <t>FIOMED S.R.L.</t>
  </si>
  <si>
    <t>FIRST AID ONE ITALIA COOP.SOCIALE</t>
  </si>
  <si>
    <t>FISHER &amp; PAYKEL HEALTHCARE 10, AVENUEDU QUEBEC - BAT F5</t>
  </si>
  <si>
    <t>FL MEDICAL SRL</t>
  </si>
  <si>
    <t>FLEXICARE SRL</t>
  </si>
  <si>
    <t>FLOW - METER S.P.A.</t>
  </si>
  <si>
    <t>FOGLIANI ROBERTO</t>
  </si>
  <si>
    <t>FONDAZIONE CASTELLINI ONLUS</t>
  </si>
  <si>
    <t>FONDAZIONE IRCCS CA GRANDA POLICLINICO 925</t>
  </si>
  <si>
    <t>FONDAZIONE IRCCS ISTITUTO NAZIONALE DEI TUMORI - COD 922</t>
  </si>
  <si>
    <t>FONDAZIONE IRCCS SAN MATTEO COD 924</t>
  </si>
  <si>
    <t>FONDO PENSIONE PERSEO</t>
  </si>
  <si>
    <t>FONEMA ITALIA S.R.L.</t>
  </si>
  <si>
    <t>FONTANA GIULIO</t>
  </si>
  <si>
    <t>FORESTI CATERINA</t>
  </si>
  <si>
    <t>FORMED SRL</t>
  </si>
  <si>
    <t>FORTUNATO GIUSEPPE</t>
  </si>
  <si>
    <t>FRANCIOLI ROBERTO</t>
  </si>
  <si>
    <t>FRANZINI ALDO</t>
  </si>
  <si>
    <t>FRESENIUS KABI ITALIA S.R.L.</t>
  </si>
  <si>
    <t>FRESENIUS MEDICAL CARE IT.SPA</t>
  </si>
  <si>
    <t>FRIGERIO FRANCESCA</t>
  </si>
  <si>
    <t>FUCCILLO ALESSANDRA</t>
  </si>
  <si>
    <t>FUJIFILM HEALTHCARE ITALIA SPA</t>
  </si>
  <si>
    <t>FUMI MARCO</t>
  </si>
  <si>
    <t>FUSILLI MORIS</t>
  </si>
  <si>
    <t>FUTURO S.P.A.</t>
  </si>
  <si>
    <t>G.A.M. SRL</t>
  </si>
  <si>
    <t>G.L. PHARMA ITALY S.R.L.</t>
  </si>
  <si>
    <t>GADOMED SRL</t>
  </si>
  <si>
    <t>GALANOPOULOS CHARILAOS</t>
  </si>
  <si>
    <t>GALAPAGOS BIOPHARMA ITALY S.R.</t>
  </si>
  <si>
    <t>GALIMBERTI RODOLFO MATTEO</t>
  </si>
  <si>
    <t>GALLETTA PAOLO</t>
  </si>
  <si>
    <t>GALLI LUCA</t>
  </si>
  <si>
    <t>GAMNA FEDERICA</t>
  </si>
  <si>
    <t>GANDINI MICHELE</t>
  </si>
  <si>
    <t>GANDINO ANNA</t>
  </si>
  <si>
    <t>GANDOLFI ANTONIETTA</t>
  </si>
  <si>
    <t>GAP S.T.P. A R.L.</t>
  </si>
  <si>
    <t>GARGIULO ROBERTO</t>
  </si>
  <si>
    <t>GARIGIOLA PATRIZIA</t>
  </si>
  <si>
    <t>GARLASCHE GIOVANNI</t>
  </si>
  <si>
    <t>GE HEALTHCARE SRL</t>
  </si>
  <si>
    <t>GE MEDICAL SYSTEMS ITALIA SPA</t>
  </si>
  <si>
    <t>GEDEON RICHTER ITALIA S.R.L.</t>
  </si>
  <si>
    <t>GENOMIC HEALTH, INC.</t>
  </si>
  <si>
    <t>GERHO' S.P.A.</t>
  </si>
  <si>
    <t>GETINGE ITALIA S.R.L.</t>
  </si>
  <si>
    <t>GHIDOTTI IMPIANTI SRL</t>
  </si>
  <si>
    <t>GHIOCEL TEODORA</t>
  </si>
  <si>
    <t>GI GROUP S.P.A.</t>
  </si>
  <si>
    <t>GIACCIO NICOLA</t>
  </si>
  <si>
    <t>GIACOMAZZI GERARDO</t>
  </si>
  <si>
    <t>GIALDI S.R.L.</t>
  </si>
  <si>
    <t>GIANDOMENICO ANTONIO ALFREDO</t>
  </si>
  <si>
    <t>GIANGREGORIO  FRANCESCO</t>
  </si>
  <si>
    <t>GILEAD SCIENCES S.R.L.</t>
  </si>
  <si>
    <t>GINEVRI S.R.L.</t>
  </si>
  <si>
    <t>GIOCHEMICA S.R.L.</t>
  </si>
  <si>
    <t>GIOELI S.R.L.</t>
  </si>
  <si>
    <t>GIUNTA ERASMO S.A.S.</t>
  </si>
  <si>
    <t>GLAXO SMITHKLINE S.P.A.</t>
  </si>
  <si>
    <t>GLORIA MED PHARMA S.R.L.</t>
  </si>
  <si>
    <t>GLORIOSO GABRIELLA</t>
  </si>
  <si>
    <t>GMED SRL</t>
  </si>
  <si>
    <t>GNOCCHI EMILIO VIRGINIO</t>
  </si>
  <si>
    <t>GOBBI GIOVANNI</t>
  </si>
  <si>
    <t>GOLASMICI STEFANO</t>
  </si>
  <si>
    <t>GPI S.P.A.</t>
  </si>
  <si>
    <t>GRADI ELISA CHIARA</t>
  </si>
  <si>
    <t>GREGORI EMILIO FABIO MASSIMO</t>
  </si>
  <si>
    <t>GREINER BIO-ONE ITALIA S.R.L.</t>
  </si>
  <si>
    <t>GRIFOLS ITALIA S.P.A.</t>
  </si>
  <si>
    <t>GRISANTI STEFANIA</t>
  </si>
  <si>
    <t>GROSSI MARIA LUISA</t>
  </si>
  <si>
    <t>GRUNENTHAL ITALIA S.R.L.</t>
  </si>
  <si>
    <t>GRUPPO BIOIMPIANTI SRL</t>
  </si>
  <si>
    <t>GRUPPO ECOSAFETY SRL</t>
  </si>
  <si>
    <t>GS MEDICAL S.R.L.</t>
  </si>
  <si>
    <t>GUARDA VALERIO</t>
  </si>
  <si>
    <t>GUASTAFIERRO STEFANO</t>
  </si>
  <si>
    <t>GUERBET S.P.A.</t>
  </si>
  <si>
    <t>GUERINI GUIDO</t>
  </si>
  <si>
    <t>GUGLIELMI EZIO</t>
  </si>
  <si>
    <t>GUGLIELMI TOMMASO</t>
  </si>
  <si>
    <t>GURRISI FILIPPO</t>
  </si>
  <si>
    <t>GUSELLA ELISA</t>
  </si>
  <si>
    <t>H.S. HOSPITAL SERVICE SPA</t>
  </si>
  <si>
    <t>HAGHI AMIR HOSSEIN</t>
  </si>
  <si>
    <t>HAL ALLERGY SRL</t>
  </si>
  <si>
    <t>HALEON ITALY SRL</t>
  </si>
  <si>
    <t>HC ITALIA S.R.L.</t>
  </si>
  <si>
    <t>HEINZ  ITALIA  S.P.A.</t>
  </si>
  <si>
    <t>HENRY SCHEIN KRUGG SPA</t>
  </si>
  <si>
    <t>HERA COMM SPA</t>
  </si>
  <si>
    <t>HERAEUS S.P.A.</t>
  </si>
  <si>
    <t>HETTICH ITALIA S.R.L.</t>
  </si>
  <si>
    <t>HIKMA ITALIA SPA</t>
  </si>
  <si>
    <t>HMC PREMEDICAL SPA</t>
  </si>
  <si>
    <t>HOTEL VILLA LALLA DI ANTONIO E LUCA &amp; C. SNC</t>
  </si>
  <si>
    <t>HUMANA ITALIA S.P.A.</t>
  </si>
  <si>
    <t>HUMANITAS MIRASOLE S.P.A.</t>
  </si>
  <si>
    <t>HUMANTECH SRL</t>
  </si>
  <si>
    <t>I N A ASSITALIA - SEGRATE</t>
  </si>
  <si>
    <t>I.FI.VE.R SPA</t>
  </si>
  <si>
    <t>I.N.P.S  10 -14</t>
  </si>
  <si>
    <t>I.R.C.C.S. POLICLINICO SAN DONATO S.P.A.</t>
  </si>
  <si>
    <t>I.T.A. SRL UNICO SOCIO</t>
  </si>
  <si>
    <t>IBI - ISTITUTO BIOCHIMICO ITALIANO SPA</t>
  </si>
  <si>
    <t>IBL BANCA SPA - IBL CQS 2013 SRL</t>
  </si>
  <si>
    <t>IBL FAMILY SPA/BANCA DI SCONTO</t>
  </si>
  <si>
    <t>IBSA FARMACEUTICI ITALIA S.R.L.</t>
  </si>
  <si>
    <t>ICU MEDICAL EUROPE SRL</t>
  </si>
  <si>
    <t>ID &amp; CO S.R.L.</t>
  </si>
  <si>
    <t>IEZZA ROCCO MICHELE</t>
  </si>
  <si>
    <t>IL POINT S.R.L.</t>
  </si>
  <si>
    <t>IMMOBILIARE KAMA SRL</t>
  </si>
  <si>
    <t>IMPRESA DI PULIZIA DI ORGADA DI SAID HASHEM MOHAMED IBRAHIM HEGAZ TAREK</t>
  </si>
  <si>
    <t>IN.CAS. S.R.L. INNOVAZIONI CASAMICHELE</t>
  </si>
  <si>
    <t>INA ASSITALIA SAN DONATO MILANSE</t>
  </si>
  <si>
    <t>INAIL  MILANO - AREA 2 DIREZIONE REGIONALE PER LA LOMBARDIA</t>
  </si>
  <si>
    <t>INCA-PHARM SRL</t>
  </si>
  <si>
    <t>INCYTE BIOSCIENCES ITALY S.R.L.</t>
  </si>
  <si>
    <t>IND. FARMAC. GALENICA SENESE S.R.L.</t>
  </si>
  <si>
    <t>INDIVIOR ITALIA S.R.L.</t>
  </si>
  <si>
    <t>INDUSTRIA FARMACEUTICA NOVA ARGENTIA S.R.L.</t>
  </si>
  <si>
    <t>INFECTOPHARM SRL</t>
  </si>
  <si>
    <t>INFOGRAMMA S.R.L.</t>
  </si>
  <si>
    <t>INIX GROUP ITALIA SRL</t>
  </si>
  <si>
    <t>INNOVA PHARMA S.P.A.</t>
  </si>
  <si>
    <t>INNOVAMEDICA S.P.A.</t>
  </si>
  <si>
    <t>INPDAP GESTIONE CREDITI NON CARTOLARIZZA TI</t>
  </si>
  <si>
    <t>INPDAP RISCATTI</t>
  </si>
  <si>
    <t>INPDAP SEDE TERRITORIALE MILANO 1</t>
  </si>
  <si>
    <t>INSTRUMENTATION LABORATORY SPA</t>
  </si>
  <si>
    <t>INTERMED S.R.L.</t>
  </si>
  <si>
    <t>INTERMEDICA S.R.L.</t>
  </si>
  <si>
    <t>INTERNATIONAL SECURITY SERVICE VIGILANZA SPA</t>
  </si>
  <si>
    <t>INTERSURGICAL S.P.A.</t>
  </si>
  <si>
    <t>INTERSYSTEMS ITALIA S.R.L.</t>
  </si>
  <si>
    <t>INTESA SAN PAOLO GROUP SERVICE</t>
  </si>
  <si>
    <t>INTORCIA CHIARA</t>
  </si>
  <si>
    <t>INTRAUMA SPA</t>
  </si>
  <si>
    <t>IPSEN S.P.A.</t>
  </si>
  <si>
    <t>IRAP - BANCA POPOLARE ITALIANA</t>
  </si>
  <si>
    <t>ISA LUCIANO</t>
  </si>
  <si>
    <t>ISTITUTO AUDIOMETRICO DI IAMETTI FABIO</t>
  </si>
  <si>
    <t>ISTITUTO GENTILI S.R.L.</t>
  </si>
  <si>
    <t>ISTITUTO ORTOPEDICO MOLINETTE NUOVO SRL</t>
  </si>
  <si>
    <t>ISTITUTO OTTICO CONTALENS SRL</t>
  </si>
  <si>
    <t>ITALCHIMICI S.P.A.</t>
  </si>
  <si>
    <t>ITALCREDI S.P.A.</t>
  </si>
  <si>
    <t>ITALFARMACO S.P.A.</t>
  </si>
  <si>
    <t>ITC  FARMA S.R.L.</t>
  </si>
  <si>
    <t>ITOP SPA OFFICINE ORTOPEDICHE</t>
  </si>
  <si>
    <t>JANSSEN - CILAG S.P.A.</t>
  </si>
  <si>
    <t>JAZZ HEALTHCARE ITALY S.R.L.</t>
  </si>
  <si>
    <t>JENNY SRL</t>
  </si>
  <si>
    <t>JOHNSON &amp; JOHNSON MEDICAL SPA</t>
  </si>
  <si>
    <t>K24 PHARMACEUTICALS SRL</t>
  </si>
  <si>
    <t>KALTEK S.R.L.</t>
  </si>
  <si>
    <t>KEDRION S.P.A.</t>
  </si>
  <si>
    <t>KOS BIOMEDICA SRL</t>
  </si>
  <si>
    <t>KUWAIT PETROLEUM ITALIA S.P.A</t>
  </si>
  <si>
    <t>KYOWA KIRIN S.R.L.</t>
  </si>
  <si>
    <t>L. MOLTENI &amp; C. DEI F.LLI ALITTI</t>
  </si>
  <si>
    <t>L.T.O.ORTOPEDIA  ALBANITO</t>
  </si>
  <si>
    <t>LA BOTTEGA DEL TIMBRO S.R.L.</t>
  </si>
  <si>
    <t>LA CARROZZINERIA S.R.L.</t>
  </si>
  <si>
    <t>LA CASA DELL'APPARECCHIO ACUSTICO SRL</t>
  </si>
  <si>
    <t>LA CASALINDA SRL</t>
  </si>
  <si>
    <t>LA SANITARIA HOSPITAL S.R.L.</t>
  </si>
  <si>
    <t>LA_GRUTTA SARA</t>
  </si>
  <si>
    <t>LAB FARMA SRL</t>
  </si>
  <si>
    <t>LAB.FARMACOLOGICO MILANESE S.R.L.</t>
  </si>
  <si>
    <t>LABORATORIO ORTOPEDICO MONZALI L.O.M. SRL</t>
  </si>
  <si>
    <t>LABORATORIO ORTOPEDICO SENAGO SAS</t>
  </si>
  <si>
    <t>LACAITA GEMMA MARIA</t>
  </si>
  <si>
    <t>LAERDAL MEDICAL AS STABILE ORGANIZZAZIONE</t>
  </si>
  <si>
    <t>LAITECH S.R.L.</t>
  </si>
  <si>
    <t>LAMPERTI FILIPPO</t>
  </si>
  <si>
    <t>LAUDATO ENNIO</t>
  </si>
  <si>
    <t>LEASE PLAN ITALIA S.P.A.</t>
  </si>
  <si>
    <t>LEASYS SPA</t>
  </si>
  <si>
    <t>LEICA MICROSYSTEMS S.R.L</t>
  </si>
  <si>
    <t>LEONARDO AUSILIONLINE SRL</t>
  </si>
  <si>
    <t>LEONETTI ROBERTO</t>
  </si>
  <si>
    <t>LEPINE ITALIA S.R.L.</t>
  </si>
  <si>
    <t>LEXMEDIA SRL</t>
  </si>
  <si>
    <t>L'HORTOPEDICO 2.0 SRL</t>
  </si>
  <si>
    <t>LIMA CORPORATE S.P.A.</t>
  </si>
  <si>
    <t>LINDE MEDICALE S.R.L.</t>
  </si>
  <si>
    <t>LINEAR S.R.L.</t>
  </si>
  <si>
    <t>LINK ITALIA S.P.A.</t>
  </si>
  <si>
    <t>LIOFILCHEM S.R.L.</t>
  </si>
  <si>
    <t>LIPANI TANCREDI CALOGERO</t>
  </si>
  <si>
    <t>LOFARMA S.P.A.</t>
  </si>
  <si>
    <t>LOHMANN &amp; RAUSCHER  S.R.L.</t>
  </si>
  <si>
    <t>LOMBARDA H. SRL</t>
  </si>
  <si>
    <t>LORENZETTI NICOLA</t>
  </si>
  <si>
    <t>LORIZZO ANTONIO</t>
  </si>
  <si>
    <t>L'ORTOPEDIA SNS DI STELLA F. E FERLONI M</t>
  </si>
  <si>
    <t>LUNDBECK ITALIA S.P.A.</t>
  </si>
  <si>
    <t>M.G. LORENZATTO S.R.L.</t>
  </si>
  <si>
    <t>M.I.T. ITALIA S.R.L.</t>
  </si>
  <si>
    <t>MACO PHARMA ITALIA S.R.L.</t>
  </si>
  <si>
    <t>MACROPHARM S.R.L.</t>
  </si>
  <si>
    <t>MADA SPIROMETRY FILTERS S.R.L.</t>
  </si>
  <si>
    <t>MAGGIONI ENRICO GIUSEPPE</t>
  </si>
  <si>
    <t>MAISANO ANDREA</t>
  </si>
  <si>
    <t>MALGUZZI GAETANINA</t>
  </si>
  <si>
    <t>MAMBELLA FERDINANDO</t>
  </si>
  <si>
    <t>MANPOWER S.R.L.</t>
  </si>
  <si>
    <t>MANZI ORESTE</t>
  </si>
  <si>
    <t>MARASCHI MARI AROSA</t>
  </si>
  <si>
    <t>MARATHON SPV SRL</t>
  </si>
  <si>
    <t>MARCELLO PAOLO</t>
  </si>
  <si>
    <t>MARCHESI MARIO</t>
  </si>
  <si>
    <t>MARCHESI ROBERTO</t>
  </si>
  <si>
    <t>MARGUTTI LUIGI</t>
  </si>
  <si>
    <t>MARIANI PAOLO</t>
  </si>
  <si>
    <t>MARRA ANTONINO</t>
  </si>
  <si>
    <t>MARTORANA FRANCO</t>
  </si>
  <si>
    <t>MASCETTI ANDREA</t>
  </si>
  <si>
    <t>MASCIA BRUNELLI S.P.A.</t>
  </si>
  <si>
    <t>MASIMO EUROPE LTD FILIALE  ITALIANA</t>
  </si>
  <si>
    <t>MASSARANI GIANCARLO</t>
  </si>
  <si>
    <t>MASSI_BENEDETTI PIERO</t>
  </si>
  <si>
    <t>MASU ANNAMARIA</t>
  </si>
  <si>
    <t>MATHYS ORTOPEDIA  S.R.L.</t>
  </si>
  <si>
    <t>MATTEI PATRIZIA</t>
  </si>
  <si>
    <t>MAYOLY ITALIA SPA</t>
  </si>
  <si>
    <t>MED- ITALIA BIOMEDICA SRL</t>
  </si>
  <si>
    <t>MEDAC PHARMA S.R.L.</t>
  </si>
  <si>
    <t>MEDCOMP SRL</t>
  </si>
  <si>
    <t>MED-EL ELEKTROMED.GERAETE GMBH</t>
  </si>
  <si>
    <t>MEDI DIAGNOSTICI S.R.L.</t>
  </si>
  <si>
    <t>MEDI LINE  S.R.L.</t>
  </si>
  <si>
    <t>MEDIA REHA S.R.L.</t>
  </si>
  <si>
    <t>MEDIBERG</t>
  </si>
  <si>
    <t>MEDICAIR ITALIA S.R.L.</t>
  </si>
  <si>
    <t>MEDICAL DUE S.R.L.</t>
  </si>
  <si>
    <t>MEDICAL FARMA SRL</t>
  </si>
  <si>
    <t>MEDICAL S.R.L.</t>
  </si>
  <si>
    <t>MEDICAL SAN</t>
  </si>
  <si>
    <t>MEDICAL SERVICE ASSISTANCE S.R.L</t>
  </si>
  <si>
    <t>MEDICAL SERVICE DI CARLIN MARCO</t>
  </si>
  <si>
    <t>MEDICAL UDITO BERGAMO SNC</t>
  </si>
  <si>
    <t>MEDICI SPECIALISTI</t>
  </si>
  <si>
    <t>MEDIGAS ITALIA S.R.L.</t>
  </si>
  <si>
    <t>MEDIMAR S.R.L.</t>
  </si>
  <si>
    <t>MEDISAN S.R.L.</t>
  </si>
  <si>
    <t>MEDIVAL SPA</t>
  </si>
  <si>
    <t>MEDIX ITALIA S.R.L.</t>
  </si>
  <si>
    <t>MEDLINE  INTERNATIONAL  ITALY S.R.L.</t>
  </si>
  <si>
    <t>MEDTRONIC ITALIA SPA</t>
  </si>
  <si>
    <t>MEHOS S.R.L.</t>
  </si>
  <si>
    <t>MENDICINO PASQUALINA</t>
  </si>
  <si>
    <t>MERCK SERONO S.P.A.</t>
  </si>
  <si>
    <t>MERIDIAN BIOSCIENCE EUROPE S.R.L.</t>
  </si>
  <si>
    <t>MERIT MEDICAL ITALY S.R.L.</t>
  </si>
  <si>
    <t>MERZ PHARMA  ITALIA  S.R.L.</t>
  </si>
  <si>
    <t>MESSELHI HAITHAM MOHAMED ABD ALLA</t>
  </si>
  <si>
    <t>MESSINA ROSALIA</t>
  </si>
  <si>
    <t>METEDA S.R.L.</t>
  </si>
  <si>
    <t>MEZZASALMA EMILIO ARMANDO</t>
  </si>
  <si>
    <t>MIAN PAOLO ATTILIO</t>
  </si>
  <si>
    <t>MICRODISEGNO  S.R.L.</t>
  </si>
  <si>
    <t>MICROPORT CRM S.R.L.</t>
  </si>
  <si>
    <t>MIDA S.R.L.</t>
  </si>
  <si>
    <t>MIDA TECNOLOGIA MEDICA S.P.A.</t>
  </si>
  <si>
    <t>MIGLIORE VALENTINA</t>
  </si>
  <si>
    <t>MIKAI S.P.A.</t>
  </si>
  <si>
    <t>MILANESI LUIGI</t>
  </si>
  <si>
    <t>MILDAS S.R.L.</t>
  </si>
  <si>
    <t>MINDRAY MEDICAL ITALY S.R.L.</t>
  </si>
  <si>
    <t>MINISTERO DI GRAZIA E GIUSTIZIA</t>
  </si>
  <si>
    <t>MIRABELLO S.R.L.</t>
  </si>
  <si>
    <t>MISSAGLIA ADALBERTO</t>
  </si>
  <si>
    <t>MOHAMED MOHAMED ABDRABBOL</t>
  </si>
  <si>
    <t>MOLNLYCKE HEALTH CARE S.R.L.</t>
  </si>
  <si>
    <t>MOMEDA EVENTI SRL</t>
  </si>
  <si>
    <t>MONDIAL SRL</t>
  </si>
  <si>
    <t>MONDO UDIRE S.R.L.</t>
  </si>
  <si>
    <t>MONELLO ALDO GIUSEPPE</t>
  </si>
  <si>
    <t>MONICO S.P.A.</t>
  </si>
  <si>
    <t>MONTI FABIANA</t>
  </si>
  <si>
    <t>MORATI CRISTIANO</t>
  </si>
  <si>
    <t>MORREALE MADDALENA</t>
  </si>
  <si>
    <t>MOSCHELLA SEDUTE S.R.L.</t>
  </si>
  <si>
    <t>MOTTA DOMENICO</t>
  </si>
  <si>
    <t>MOTTA EMILIO</t>
  </si>
  <si>
    <t>MOTTA SIMONA</t>
  </si>
  <si>
    <t>MOVI S.P.A.</t>
  </si>
  <si>
    <t>MSD ITALIA S.R.L.</t>
  </si>
  <si>
    <t>MUCCHETTI GIULIANO</t>
  </si>
  <si>
    <t>MULTIMEDICA S.P.A.</t>
  </si>
  <si>
    <t>MULTIMEDICAL S.R.L.</t>
  </si>
  <si>
    <t>MURTAS ANTONIO</t>
  </si>
  <si>
    <t>MUZZIO LUIGI</t>
  </si>
  <si>
    <t>MUZZUPAPPA MOIRA</t>
  </si>
  <si>
    <t>NACATUR INTERNATIONAL IMP EXP SRL A S.U.</t>
  </si>
  <si>
    <t>NAGM EVIN</t>
  </si>
  <si>
    <t>NAL VON MINDEN SRL</t>
  </si>
  <si>
    <t>NAVARRIA GIUSEPPE</t>
  </si>
  <si>
    <t>NEGRONI LUCIA</t>
  </si>
  <si>
    <t>NEOPHARMED GENTILI SRL</t>
  </si>
  <si>
    <t>NESTLE' ITALIANA S.P.A.</t>
  </si>
  <si>
    <t>NET4MARKET S.R.L.</t>
  </si>
  <si>
    <t>NEUPHARMA S.R.L.</t>
  </si>
  <si>
    <t>NEW TECH S.P.A.</t>
  </si>
  <si>
    <t>NEXI PAYMENTS SPA</t>
  </si>
  <si>
    <t>NICITA RINALDO</t>
  </si>
  <si>
    <t>NIGRO SILVIA</t>
  </si>
  <si>
    <t>NIPPON GASES PHARMA S.R.L.</t>
  </si>
  <si>
    <t>NOLLI DEBORAH</t>
  </si>
  <si>
    <t>NOOS SRL</t>
  </si>
  <si>
    <t>NORDIC  PHARMA  SRL</t>
  </si>
  <si>
    <t>NORGINE  ITALIA  S.R.L.</t>
  </si>
  <si>
    <t>NOUVELLE S.R.L.</t>
  </si>
  <si>
    <t>NOVAMEDISAN ITALIA S.R.L.</t>
  </si>
  <si>
    <t>NOVARTIS FARMA SPA</t>
  </si>
  <si>
    <t>NOVO NORDISK S.P.A.</t>
  </si>
  <si>
    <t>NUOVA A.S.C.O.T.I.</t>
  </si>
  <si>
    <t>NUOVA FARMEC S.R.L.</t>
  </si>
  <si>
    <t>NURSIND</t>
  </si>
  <si>
    <t>NURSING UP</t>
  </si>
  <si>
    <t>NUTRISENS ITALIA S.R.L.</t>
  </si>
  <si>
    <t>O.N.A.O.S.I. GESTIONE ENTRATE CONTRIBUTIVE  SERV.TES.</t>
  </si>
  <si>
    <t>OBERTELLI TECNORTOPEDIA S.A.S.</t>
  </si>
  <si>
    <t>OBI ITALIA S.R.L.</t>
  </si>
  <si>
    <t>OCULARISTICA  ITALIANA S.R.L.</t>
  </si>
  <si>
    <t>OCULUS SRL</t>
  </si>
  <si>
    <t>ODDI FRANCESCA</t>
  </si>
  <si>
    <t>ODONTOCOOP COOPERATIVA SOCIALE ETS</t>
  </si>
  <si>
    <t>OFFICINA ORTOPEDICA FERRERO S.R.L.</t>
  </si>
  <si>
    <t>OFFICINA ORTOPEDICA MARIA ADELAIDE SRL</t>
  </si>
  <si>
    <t>OFFICINA ORTOPEDICA PAVESE SAS DI GAVEGLIO G.B.</t>
  </si>
  <si>
    <t>OFFICINE ORTOPEDICHE RIZZOLI S.R.L.</t>
  </si>
  <si>
    <t>OFTALMEDICA  S.R.L.</t>
  </si>
  <si>
    <t>OLCELLI FARMACEUTICI SRL</t>
  </si>
  <si>
    <t>OLIVERI LETIZIA</t>
  </si>
  <si>
    <t>OLYMPUS ITALIA S.R.L.</t>
  </si>
  <si>
    <t>OMNIVISION ITALIA SRL</t>
  </si>
  <si>
    <t>ONETA VALENTINA</t>
  </si>
  <si>
    <t>OPELLA HEALTHCARE ITALY SRL</t>
  </si>
  <si>
    <t>OPERA S.R.L.</t>
  </si>
  <si>
    <t>ORACLE  ITALIA S.R.L.</t>
  </si>
  <si>
    <t>ORGANON ITALIA SRL</t>
  </si>
  <si>
    <t>ORION PHARMA S.R.L.</t>
  </si>
  <si>
    <t>ORSANA ITALIA SRL</t>
  </si>
  <si>
    <t>ORTHESYS S.R.L.</t>
  </si>
  <si>
    <t>ORTHOBIT S.R.L.</t>
  </si>
  <si>
    <t>ORTHOCARE SOLUTION SRL</t>
  </si>
  <si>
    <t>ORTHOLAB SRLS</t>
  </si>
  <si>
    <t>ORTHOPEDIA TECNICA S.N.C.</t>
  </si>
  <si>
    <t>ORTOMEDICA SAS DI RABITTI BRUNO</t>
  </si>
  <si>
    <t>ORTOP.TECNICA CALZAT.SPECIALI BARBETTA ELIO DI LABERINTI ENRICO</t>
  </si>
  <si>
    <t>ORTOPEDIA  CARRERA S.A.S DI ROTA F. &amp; C.</t>
  </si>
  <si>
    <t>ORTOPEDIA A.PESSINA DI ALESSANDRO E STEFANO CRIPPA &amp; C.SNC</t>
  </si>
  <si>
    <t>ORTOPEDIA ALFA S.N.C.</t>
  </si>
  <si>
    <t>ORTOPEDIA ALFONSI SNC DI PASQUALE E IOLANDA ALFONSI</t>
  </si>
  <si>
    <t>ORTOPEDIA BELLUSCO</t>
  </si>
  <si>
    <t>ORTOPEDIA BELTRAME S.R.L.</t>
  </si>
  <si>
    <t>ORTOPEDIA CASTAGNA S.R.L.</t>
  </si>
  <si>
    <t>ORTOPEDIA DI PALMA SNC</t>
  </si>
  <si>
    <t>ORTOPEDIA G.F.B.</t>
  </si>
  <si>
    <t>ORTOPEDIA GARIBALDI SAS</t>
  </si>
  <si>
    <t>ORTOPEDIA GAVARDINI RAPETTI S.R.L.</t>
  </si>
  <si>
    <t>ORTOPEDIA GRASSINI DI GRASSINI PAOLO</t>
  </si>
  <si>
    <t>ORTOPEDIA LA NUOVA GENZIANELLA S.A.S.</t>
  </si>
  <si>
    <t>ORTOPEDIA LA SANITARIA DI TAGLIATI N. &amp; C. SRL</t>
  </si>
  <si>
    <t>ORTOPEDIA LA SANITARIA S.A.S. DI CURTI GEROLAMO &amp; C.</t>
  </si>
  <si>
    <t>ORTOPEDIA LEONE CONSIGLIA</t>
  </si>
  <si>
    <t>ORTOPEDIA LUNGHI DI LUNGHI FRANCESCO</t>
  </si>
  <si>
    <t>ORTOPEDIA MACALLI DI MACALLI STEFANO</t>
  </si>
  <si>
    <t>ORTOPEDIA MARTESANA SNC ARALDI ANDREA</t>
  </si>
  <si>
    <t>ORTOPEDIA MATTEO BONDANZA SRL</t>
  </si>
  <si>
    <t>ORTOPEDIA MELOTTI SNC DI MELOTTI E. &amp; R.</t>
  </si>
  <si>
    <t>ORTOPEDIA NOLI CARLO SRLS</t>
  </si>
  <si>
    <t>ORTOPEDIA NOLI SRL</t>
  </si>
  <si>
    <t>ORTOPEDIA NOVARESE S.R.L.</t>
  </si>
  <si>
    <t>ORTOPEDIA PANINI S.R.L.</t>
  </si>
  <si>
    <t>ORTOPEDIA PASSONI SRL</t>
  </si>
  <si>
    <t>ORTOPEDIA PERINI SRL</t>
  </si>
  <si>
    <t>ORTOPEDIA RANCATI</t>
  </si>
  <si>
    <t>ORTOPEDIA VARESINA S.N.C.</t>
  </si>
  <si>
    <t>ORTOPEDIA WARNER DI BORTOLUZZI  WARNER</t>
  </si>
  <si>
    <t>ORTOPEDICA CENTRO PROTESI MONZA SRL</t>
  </si>
  <si>
    <t>ORTOPEDICA MILANO SRL</t>
  </si>
  <si>
    <t>OSPEDALE SAN RAFFAELE S.R.L.</t>
  </si>
  <si>
    <t>OTOCENTER SRL</t>
  </si>
  <si>
    <t>OTOSENSE SRL</t>
  </si>
  <si>
    <t>OTOSONICA S.R.L.</t>
  </si>
  <si>
    <t>OTSUKA PHARMACEUTICAL ITALY S.R.L.</t>
  </si>
  <si>
    <t>OTTICA &amp; ORTOPEDICA SRL</t>
  </si>
  <si>
    <t>OTTICA FAMAGOSTA S.N.C. DI ALICE GEROSA E SABRINA PIRAS</t>
  </si>
  <si>
    <t>OTTICA ZAMBELLI S.N.C. DI ZAMBELLI PIERLUIGI &amp; C</t>
  </si>
  <si>
    <t>OTTOBOCK SOLUZIONI ORTOPEDICHE S.R.L.</t>
  </si>
  <si>
    <t>OTTOPHARMA SRL</t>
  </si>
  <si>
    <t>PAGELLA CHIARA</t>
  </si>
  <si>
    <t>PAGONE NADIA</t>
  </si>
  <si>
    <t>PALERMO MARIA</t>
  </si>
  <si>
    <t>PALETTI ANDREA</t>
  </si>
  <si>
    <t>PANICO VITO NICOLA</t>
  </si>
  <si>
    <t>PAPALINI S.P.A.</t>
  </si>
  <si>
    <t>PAREDES ITALIA SPA</t>
  </si>
  <si>
    <t>PASQUALI VITTORINO</t>
  </si>
  <si>
    <t>PASSARETTI ROBERTO</t>
  </si>
  <si>
    <t>PASSERO CELESTE</t>
  </si>
  <si>
    <t>PAUL HARTMANN S.P.A.</t>
  </si>
  <si>
    <t>PEDIACOOP SOCIETA' COOPERATIVA</t>
  </si>
  <si>
    <t>PEDRINI SILVIA</t>
  </si>
  <si>
    <t>PELETTI IVANO</t>
  </si>
  <si>
    <t>PELLEGRINI S.P.A.</t>
  </si>
  <si>
    <t>PELLICANO' SAVERIO</t>
  </si>
  <si>
    <t>PERFETTI VITTORIO</t>
  </si>
  <si>
    <t>PERILLO MIRCO</t>
  </si>
  <si>
    <t>PERMEDICA S.P.A.</t>
  </si>
  <si>
    <t>PETRILLO NICOLA</t>
  </si>
  <si>
    <t>PFIZER S.R.L.</t>
  </si>
  <si>
    <t>PHARMA MAR S.R.L.</t>
  </si>
  <si>
    <t>PHARMAIDEA SRL A SOCIO UNICO</t>
  </si>
  <si>
    <t>PHARMATEX ITALIA SRL</t>
  </si>
  <si>
    <t>PHILIPS S.P.A. HEALTHCARE</t>
  </si>
  <si>
    <t>PIAM FARMACEUTICI S.P.A.</t>
  </si>
  <si>
    <t>PICCININI ANNACHIARA</t>
  </si>
  <si>
    <t>PICCOLO GIANNI VINCENZO</t>
  </si>
  <si>
    <t>PIERRE FABRE PHARMA S.R.L.</t>
  </si>
  <si>
    <t>PIKDARE S.P.A.</t>
  </si>
  <si>
    <t>PIMPINI MONICA</t>
  </si>
  <si>
    <t>PIO ISTITUTO DI MATERNITA'- ONLUS</t>
  </si>
  <si>
    <t>PIOLI IVANO</t>
  </si>
  <si>
    <t>PIRAMAL CRITICAL CARE ITALIA S.P.A.</t>
  </si>
  <si>
    <t>PIROLA COMM. FELICE SAS</t>
  </si>
  <si>
    <t>PISANA AURORA</t>
  </si>
  <si>
    <t>PITAGORA S.P.A.</t>
  </si>
  <si>
    <t>PITTELLA FRANCESCO</t>
  </si>
  <si>
    <t>PITZALIS GIUSEPPINA</t>
  </si>
  <si>
    <t>PIVNYTSKYY BOHDAN</t>
  </si>
  <si>
    <t>PLASTI FOR MOBIL S.A.S.</t>
  </si>
  <si>
    <t>PLURIGEST S.R.L.</t>
  </si>
  <si>
    <t>POCHETTI MARIA ELISABETTA</t>
  </si>
  <si>
    <t>POLI TERESA</t>
  </si>
  <si>
    <t>POLIFARMA S.P.A.</t>
  </si>
  <si>
    <t>POLIORTOPEDIA SRL</t>
  </si>
  <si>
    <t>POLYGON SPA</t>
  </si>
  <si>
    <t>POLYTECH HEALTH &amp; AESTHETICS ITALIA SRL</t>
  </si>
  <si>
    <t>PORCU SIMONE</t>
  </si>
  <si>
    <t>PORTA ALESSANDRA</t>
  </si>
  <si>
    <t>PORTALEONE ANNA DARIA MARIA</t>
  </si>
  <si>
    <t>PRAESIDIA S.R.L.</t>
  </si>
  <si>
    <t>PRAEZISION S.R.L.</t>
  </si>
  <si>
    <t>PREMATE SUSANNA</t>
  </si>
  <si>
    <t>PRESTITALIA SPA</t>
  </si>
  <si>
    <t>PREXTA SPA</t>
  </si>
  <si>
    <t>PREXTA SPA ex EUROCQS</t>
  </si>
  <si>
    <t>PRO SENECTUTE SRL</t>
  </si>
  <si>
    <t>PROGETTO81 SRL</t>
  </si>
  <si>
    <t>PROVITAL S.R.L.</t>
  </si>
  <si>
    <t>PTC THERAPEUTICS INTERNATIONAL LTD</t>
  </si>
  <si>
    <t>PUDDA GIUSEPPE MARIA</t>
  </si>
  <si>
    <t>PULIDO FRANCIS</t>
  </si>
  <si>
    <t>PURLING SRL</t>
  </si>
  <si>
    <t>QUARIS SRL</t>
  </si>
  <si>
    <t>QURE SRL</t>
  </si>
  <si>
    <t>R.V.M. IMPIANTI SRL</t>
  </si>
  <si>
    <t>RACIOPPI LUCIA</t>
  </si>
  <si>
    <t>RADICE LUIGI CARLO</t>
  </si>
  <si>
    <t>RAIMONDI RAFFAELLA PATRIZIA</t>
  </si>
  <si>
    <t>RAINIERI MICHELE</t>
  </si>
  <si>
    <t>RANDAZZO CHIARA</t>
  </si>
  <si>
    <t>RATTI ELENA</t>
  </si>
  <si>
    <t>RAYS SPA</t>
  </si>
  <si>
    <t>RCS MEDIAGROUP SPA</t>
  </si>
  <si>
    <t>RECKITT BENCKISER HEALTHCARE IT. S.P.A.</t>
  </si>
  <si>
    <t>RECORDATI RARE DISEASES S.R.L.</t>
  </si>
  <si>
    <t>REDAX S.P.A.</t>
  </si>
  <si>
    <t>REHATTIVA S.R.L.</t>
  </si>
  <si>
    <t>RELAB SRL</t>
  </si>
  <si>
    <t>RESPIRAIRE SRL</t>
  </si>
  <si>
    <t>REVALEA SPA</t>
  </si>
  <si>
    <t>RHEIX  ITALIA S.R.L.</t>
  </si>
  <si>
    <t>RICCHIUTI PASQUALE ANTONIO</t>
  </si>
  <si>
    <t>RICHINI ENRICO</t>
  </si>
  <si>
    <t>RIVA GIARDINI S.P.A.</t>
  </si>
  <si>
    <t>RIVOLTA GIORGIO</t>
  </si>
  <si>
    <t>RIVOLTELLA WALTER</t>
  </si>
  <si>
    <t>RIZZO MAURO</t>
  </si>
  <si>
    <t>ROCHE DIABETES CARE ITALY S.P.A.</t>
  </si>
  <si>
    <t>ROCHE DIAGNOSTICS SPA</t>
  </si>
  <si>
    <t>ROCHE S.P.A.</t>
  </si>
  <si>
    <t>ROLL-STAR ITALIA S.R.L.</t>
  </si>
  <si>
    <t>ROMANO LUKAS EMANUELE</t>
  </si>
  <si>
    <t>RONCHI WANDA MARIA ADELE</t>
  </si>
  <si>
    <t>RONZONI ANDREA</t>
  </si>
  <si>
    <t>ROSELLA DANIELA</t>
  </si>
  <si>
    <t>ROSSI ERCOLE</t>
  </si>
  <si>
    <t>ROTA OMAR</t>
  </si>
  <si>
    <t>ROTONDI PAOLO</t>
  </si>
  <si>
    <t>ROXALL-ARISTEGUI ITALIA S.R.L.</t>
  </si>
  <si>
    <t>RUBBETTINO SRL</t>
  </si>
  <si>
    <t>RUCCI ELEONORA MARIA</t>
  </si>
  <si>
    <t>RUSCA LIA</t>
  </si>
  <si>
    <t>RUSSO LIVIO GIUSEPPE</t>
  </si>
  <si>
    <t>S.A.L.F. S.P.A.</t>
  </si>
  <si>
    <t>S.A.S.O.M. SRL</t>
  </si>
  <si>
    <t>S.BRUGGER &amp; CO.OHG</t>
  </si>
  <si>
    <t>S.I.F.I. S.P.A.</t>
  </si>
  <si>
    <t>S.N.A.M.I.</t>
  </si>
  <si>
    <t>S.N.R. SINDACATO NAZIONALE RADIOLOGI</t>
  </si>
  <si>
    <t>S.U.M.A.I SPEC. C.G.I.L</t>
  </si>
  <si>
    <t>SA.FE ORTOPEDIA S.A.S. DI FERRI SEBASTIANO</t>
  </si>
  <si>
    <t>SABAI S.R.L.</t>
  </si>
  <si>
    <t>SAETTA LUCIANO</t>
  </si>
  <si>
    <t>SAGLIETTI VALERIA</t>
  </si>
  <si>
    <t>SAGO MEDICA S.R.L.</t>
  </si>
  <si>
    <t>SALA SALVATORE</t>
  </si>
  <si>
    <t>SAMA' CAMILLA</t>
  </si>
  <si>
    <t>SAMARIT MEDITALIA S.R.L.</t>
  </si>
  <si>
    <t>SANA MED S.R.L.</t>
  </si>
  <si>
    <t>SANAIHA ALI</t>
  </si>
  <si>
    <t>SANDOZ SPA</t>
  </si>
  <si>
    <t>SANIFOR SRL</t>
  </si>
  <si>
    <t>SANITARIA ORTOPEDIA RIVA S.A.S. DI RIVA RENATA &amp; C.</t>
  </si>
  <si>
    <t>SANOFI S.R.L.</t>
  </si>
  <si>
    <t>SANTANDER CONSUMER BANK - UNIFIN S.P.A.</t>
  </si>
  <si>
    <t>SANTEN ITALY SRL</t>
  </si>
  <si>
    <t>SANTEX SPA</t>
  </si>
  <si>
    <t>SANTORO GIUSEPPE</t>
  </si>
  <si>
    <t>SAPI MED S.P.A.</t>
  </si>
  <si>
    <t>SAPIO LIFE S.R.L.</t>
  </si>
  <si>
    <t>SASSO ELEONORA</t>
  </si>
  <si>
    <t>SAVIANO FRANCESCO</t>
  </si>
  <si>
    <t>SB ITALIA S.R.L.</t>
  </si>
  <si>
    <t>SCHARPER S.P.A</t>
  </si>
  <si>
    <t>SCHGOR VALERIA</t>
  </si>
  <si>
    <t>SCHIAVONE PAOLO</t>
  </si>
  <si>
    <t>SCIENSUS INTERNATIONAL B.V.</t>
  </si>
  <si>
    <t>SCLAVO DIAGNOSTICS INTERNATIONAL SPA</t>
  </si>
  <si>
    <t>SCOLA IVES</t>
  </si>
  <si>
    <t>SEAGEN B.V</t>
  </si>
  <si>
    <t>SEBIA ITALIA S.R.L.</t>
  </si>
  <si>
    <t>SECURLINE SRL</t>
  </si>
  <si>
    <t>SEDA S.P.A.</t>
  </si>
  <si>
    <t>SELLA PERSONAL CREDIT SPA</t>
  </si>
  <si>
    <t>SERENITY S.P.A.</t>
  </si>
  <si>
    <t>SERVICE MED S.R.L.</t>
  </si>
  <si>
    <t>SERVIER ITALIA S.P.A.</t>
  </si>
  <si>
    <t>SERVISAN S.P.A.</t>
  </si>
  <si>
    <t>SERVIZI ITALIA S.P.A.</t>
  </si>
  <si>
    <t>SESINI MARCO</t>
  </si>
  <si>
    <t>SESTA SRL</t>
  </si>
  <si>
    <t>SFORZA ROBERTO</t>
  </si>
  <si>
    <t>SGOTTO GIUSEPPE</t>
  </si>
  <si>
    <t>SHC SINDACATO HUMAN CARING SANITA'</t>
  </si>
  <si>
    <t>SHIONOGI SRL</t>
  </si>
  <si>
    <t>SI.NA.FO</t>
  </si>
  <si>
    <t>SIAD S.P.A.</t>
  </si>
  <si>
    <t>SIAV S.P.A.</t>
  </si>
  <si>
    <t>SICILIA GIUSEPPE</t>
  </si>
  <si>
    <t>SICO SOC. ITAL. CARBURO OSSIGENO SPA</t>
  </si>
  <si>
    <t>SICURITALIA GROUP SERVICE SCPA</t>
  </si>
  <si>
    <t>SICURITALIA SPA</t>
  </si>
  <si>
    <t>SIEMENS HEALTHCARE S.R.L.</t>
  </si>
  <si>
    <t>SIFA S.R.L.</t>
  </si>
  <si>
    <t>SIGLA SRL</t>
  </si>
  <si>
    <t>SIGNORELLI MARCO</t>
  </si>
  <si>
    <t>SIINO SEBASTIANO</t>
  </si>
  <si>
    <t>SILIPRANDI VINCENZO</t>
  </si>
  <si>
    <t>SIMANDAN ELENA MAGDALENA</t>
  </si>
  <si>
    <t>SIMET LOMBARDIA</t>
  </si>
  <si>
    <t>SINTESY PHARMA SRL</t>
  </si>
  <si>
    <t>SIPAR SRL</t>
  </si>
  <si>
    <t>SIR OFTALMICA S.R.L.</t>
  </si>
  <si>
    <t>SIT LABORATORIO FARMACEUTICO</t>
  </si>
  <si>
    <t>SKRAQI FLOIDA</t>
  </si>
  <si>
    <t>SMARTPRACTICE ITALY SRL</t>
  </si>
  <si>
    <t>SMITH &amp; NEPHEW S.R.L.</t>
  </si>
  <si>
    <t>SMITHS MEDICAL ITALIA SRL</t>
  </si>
  <si>
    <t>SNABI - SDS - ANAAO FESPA</t>
  </si>
  <si>
    <t>SO.VI.N. SRL</t>
  </si>
  <si>
    <t>SOCIETA' PAULLESE MULTISERVIZI S.R.L. ORTOPEDIA</t>
  </si>
  <si>
    <t>SOFFRITTI LORIS</t>
  </si>
  <si>
    <t>SOLLICITUDO SOCIETA' COOPERATIVA SOCIALE</t>
  </si>
  <si>
    <t>SOLMED S.R.L.</t>
  </si>
  <si>
    <t>SONCINI SESSA FRANCESCO</t>
  </si>
  <si>
    <t>SOPRANI ILARIA MARIA</t>
  </si>
  <si>
    <t>SORIN GROUP ITALIA S.R.L.</t>
  </si>
  <si>
    <t>SPADAFORA FEDERICA</t>
  </si>
  <si>
    <t>SPINELLI TERESA</t>
  </si>
  <si>
    <t>SQUILALCE GIUSEPPINA</t>
  </si>
  <si>
    <t>SQUILLACE PAOLO</t>
  </si>
  <si>
    <t>STABILE CONSIGLIO</t>
  </si>
  <si>
    <t>STALLERGENES ITALIA S.R.L.</t>
  </si>
  <si>
    <t>STEFANI ILARIO</t>
  </si>
  <si>
    <t>STEFANONI RUGGERO LUIGI</t>
  </si>
  <si>
    <t>STIPENDI BIOLOGI PSICOLOGI</t>
  </si>
  <si>
    <t>STIPENDI CO.CO.CO. E BORSISTI</t>
  </si>
  <si>
    <t>STIPENDI DIPENDENTI</t>
  </si>
  <si>
    <t>STRYKER ITALIA S.R.L.</t>
  </si>
  <si>
    <t>STUDIO LEGALE AGNOLI E GIUGGIOLI</t>
  </si>
  <si>
    <t>STUDIO LEGALE AVOLIO E ASSOCIATI</t>
  </si>
  <si>
    <t>STUDIO MEDICO ASS. FERRARI MARTINOLI</t>
  </si>
  <si>
    <t>SUMAI ASSOPROF</t>
  </si>
  <si>
    <t>SUN PHARMA ITALIA SRL</t>
  </si>
  <si>
    <t>SURGILINE SRL</t>
  </si>
  <si>
    <t>SWEDISH ORPHAN BIOVITRUM S.R.L.</t>
  </si>
  <si>
    <t>SYNLAB ITALIA SRL</t>
  </si>
  <si>
    <t>SYNTAX S.C.A.R.L.</t>
  </si>
  <si>
    <t>T.G.R. S.R.L.</t>
  </si>
  <si>
    <t>TAKEDA ITALIA S.P.A.</t>
  </si>
  <si>
    <t>TAMPIERI ANTONIO</t>
  </si>
  <si>
    <t>TARAVELLA GIOVANNI</t>
  </si>
  <si>
    <t>TECHNOGENETICS S.R.L.</t>
  </si>
  <si>
    <t>TECHNOR TECNOLOGIE ORTOPEDICHE S.A.S.</t>
  </si>
  <si>
    <t>TECNO RAD SURL</t>
  </si>
  <si>
    <t>TECNOPOST S.P.A.</t>
  </si>
  <si>
    <t>TEGEA S.R.L.</t>
  </si>
  <si>
    <t>TELEFLEX MEDICAL S.R.L.</t>
  </si>
  <si>
    <t>TELEPASS</t>
  </si>
  <si>
    <t>TEMENA S.R.L.</t>
  </si>
  <si>
    <t>TEOFARMA S.R.L.</t>
  </si>
  <si>
    <t>TERUMO ITALIA S.R.L.</t>
  </si>
  <si>
    <t>TESI ELETTRONICA E SISTEMI INFORMATIVI S</t>
  </si>
  <si>
    <t>TESTA FRANCESCA</t>
  </si>
  <si>
    <t>TEVA ITALIA S.R.L.</t>
  </si>
  <si>
    <t>THD S.P.A</t>
  </si>
  <si>
    <t>THEA FARMA S.P.A.</t>
  </si>
  <si>
    <t>THERAS LIFETECH S.R.L.</t>
  </si>
  <si>
    <t>THERMO FISHER DIAGNOSTICS S.P.A.</t>
  </si>
  <si>
    <t>THI TOTAL HEALTHCARE INNOVATION SRL</t>
  </si>
  <si>
    <t>TIFLOSYSTEM SRL UNIPERSONALE</t>
  </si>
  <si>
    <t>TIGLI ROBERTO</t>
  </si>
  <si>
    <t>TILLOMED ITALIA SRL</t>
  </si>
  <si>
    <t>TIM S.P.A.</t>
  </si>
  <si>
    <t>TIMBRI E TARGHE PERO DI ANDRIANI CORRADO ALBERTO</t>
  </si>
  <si>
    <t>TIRABOSCHI ANNA</t>
  </si>
  <si>
    <t>TORTI CARLUCCIO</t>
  </si>
  <si>
    <t>TOSCANO MARCO OTTO</t>
  </si>
  <si>
    <t>TOSOH BIOSCIENCE S.R.L.</t>
  </si>
  <si>
    <t>TRE-C DI CIPOLLA GIUSEPPE E C. SNC</t>
  </si>
  <si>
    <t>TRESOLDI VERONICA</t>
  </si>
  <si>
    <t>TRIA LUCA</t>
  </si>
  <si>
    <t>TRIVISONNE MICHELE</t>
  </si>
  <si>
    <t>TROVATI MARCO</t>
  </si>
  <si>
    <t>U I L  FEDERAZIONE SANITA'</t>
  </si>
  <si>
    <t>U.G.L. UNIONE GENERALE DEL LAVORO</t>
  </si>
  <si>
    <t>U.S.B. PUBBLICO IMPIEGO</t>
  </si>
  <si>
    <t>U.S.I.S. UNIONE SINDACALE ITALIANA SANIT</t>
  </si>
  <si>
    <t>UBER ROS S.P.A.</t>
  </si>
  <si>
    <t>UBI BANCA EX BANCA POPOLARE COMM INDUSTRIA</t>
  </si>
  <si>
    <t>UCB PHARMA SPA</t>
  </si>
  <si>
    <t>UFFICIO POSTALE MILANO 104 FRAZIONARIO 38571</t>
  </si>
  <si>
    <t>UIL FPL - FELDA</t>
  </si>
  <si>
    <t>UNIPHARMA SA</t>
  </si>
  <si>
    <t>UNIVERSITA' DEGLI STUDI DI MILANO</t>
  </si>
  <si>
    <t>UNIVERSITA' DEGLI STUDI DI PAVIA</t>
  </si>
  <si>
    <t>URGO MEDICAL ITALIA S.R.L.</t>
  </si>
  <si>
    <t>USAI UBALDO</t>
  </si>
  <si>
    <t>VALCARENGHI FERRUCCIO</t>
  </si>
  <si>
    <t>VALENTI DANIELE</t>
  </si>
  <si>
    <t>VALLASCIANI STEFANO</t>
  </si>
  <si>
    <t>VALSECCHI CANCELLERIA SRL</t>
  </si>
  <si>
    <t>VARISCO ILARIA</t>
  </si>
  <si>
    <t>VASSILLI S.R.L.</t>
  </si>
  <si>
    <t>VERTEX PHARMACEUTICALS (ITALY) SRL</t>
  </si>
  <si>
    <t>VERTICAL S.R.L.</t>
  </si>
  <si>
    <t>VETRO MAURIZIO</t>
  </si>
  <si>
    <t>VEZZOSI SALVATORE</t>
  </si>
  <si>
    <t>VIATRIS ITALIA SRL</t>
  </si>
  <si>
    <t>VIFOR FRESENIUS MEDICAL CARE RENAL PHARMA ITALIA S.R.L.</t>
  </si>
  <si>
    <t>VIFOR PHARMA ITALIA S.R.L.</t>
  </si>
  <si>
    <t>VIGEO S.R.L.</t>
  </si>
  <si>
    <t>VIGNATI ALESSIA</t>
  </si>
  <si>
    <t>VIGORELLI SERGIO</t>
  </si>
  <si>
    <t>VIIV HEALTHCARE S.R.L.</t>
  </si>
  <si>
    <t>VILLA BARBARA VALERIA</t>
  </si>
  <si>
    <t>VIMEC SRL</t>
  </si>
  <si>
    <t>VIMERCATI TERESA MARIA</t>
  </si>
  <si>
    <t>VIRGONE FRANCESCO</t>
  </si>
  <si>
    <t>VISION GROUP SPA</t>
  </si>
  <si>
    <t>VISMARA GIORGIO MARIA</t>
  </si>
  <si>
    <t>VISUFARMA S.P.A.</t>
  </si>
  <si>
    <t>VITALAIRE ITALIA S.P.A.</t>
  </si>
  <si>
    <t>VIVIBANCA S.P.A.</t>
  </si>
  <si>
    <t>VIVISOL S.R.L.</t>
  </si>
  <si>
    <t>VODAFONE ITALIA SPA</t>
  </si>
  <si>
    <t>VYAIRE S.R.L.</t>
  </si>
  <si>
    <t>VYGON ITALIA S.R.L.</t>
  </si>
  <si>
    <t>W.L. GORE &amp; ASSOCIATI S.R.L.</t>
  </si>
  <si>
    <t>WALDNER TECNOLOGIE MEDICALI S.R.L.</t>
  </si>
  <si>
    <t>WE FINANCE SPA</t>
  </si>
  <si>
    <t>WELLSPECT S.R.L.</t>
  </si>
  <si>
    <t>WUNDER SA.BI. SRL - BILANCE</t>
  </si>
  <si>
    <t>X-GAMMAGUARD DI LAURA PINI</t>
  </si>
  <si>
    <t>XHAKO ERVEHE</t>
  </si>
  <si>
    <t>YPSOMED ITALIA SRL</t>
  </si>
  <si>
    <t>ZAMBON ITALIA SRL</t>
  </si>
  <si>
    <t>ZENTIVA ITALIA SRL</t>
  </si>
  <si>
    <t>ZICCA SERVIZI SRL</t>
  </si>
  <si>
    <t>ZILIOLI FRANCESCA</t>
  </si>
  <si>
    <t>ZIMMER BIOMET ITALIA S.R.L.</t>
  </si>
  <si>
    <t>ZOCCALI AUGUSTO</t>
  </si>
  <si>
    <t>ZOGENIX SRL</t>
  </si>
  <si>
    <t>ZOPPI ILIA</t>
  </si>
  <si>
    <t>ZOPPOLATO &amp; ASSOCIATI - STUDIO LEGALE</t>
  </si>
  <si>
    <t>ZUCCHETTI AXESS S.P.A.</t>
  </si>
  <si>
    <t>ZUCCHETTI SIMONA</t>
  </si>
  <si>
    <t>Totale complessivo</t>
  </si>
  <si>
    <t>FORNITORE</t>
  </si>
  <si>
    <t>IMPORTO PAGATO</t>
  </si>
  <si>
    <t>DESCRIZIONE SIOPE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</si>
</sst>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44" fontId="2" fillId="2" borderId="0" xfId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1" applyFont="1" applyFill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ope%20ok%20usc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Codice gestionale</v>
          </cell>
          <cell r="B1" t="str">
            <v>DESCRIZIONE VOCE</v>
          </cell>
        </row>
        <row r="2">
          <cell r="A2">
            <v>1103</v>
          </cell>
          <cell r="B2" t="str">
            <v>Competenze a favore del personale a tempo indeterminato, al netto degli arretrati attribuiti</v>
          </cell>
        </row>
        <row r="3">
          <cell r="A3">
            <v>1104</v>
          </cell>
          <cell r="B3" t="str">
            <v xml:space="preserve">Arretrati di anni precedenti per personale a tempo indeterminato </v>
          </cell>
        </row>
        <row r="4">
          <cell r="A4">
            <v>1105</v>
          </cell>
          <cell r="B4" t="str">
            <v>Competenze a favore del personale a tempo determinato, al netto degli arretrati attribuiti</v>
          </cell>
        </row>
        <row r="5">
          <cell r="A5">
            <v>1106</v>
          </cell>
          <cell r="B5" t="str">
            <v xml:space="preserve">Arretrati di anni precedenti per personale a tempo determinato </v>
          </cell>
        </row>
        <row r="6">
          <cell r="A6">
            <v>1203</v>
          </cell>
          <cell r="B6" t="str">
            <v>Altre ritenute al personale per conto di terzi</v>
          </cell>
        </row>
        <row r="7">
          <cell r="A7">
            <v>1204</v>
          </cell>
          <cell r="B7" t="str">
            <v>-  Ritenute previdenziali e assistenziali al personale a tempo indeterminato</v>
          </cell>
        </row>
        <row r="8">
          <cell r="A8">
            <v>1205</v>
          </cell>
          <cell r="B8" t="str">
            <v>Ritenute erariali a carico del personale a tempo indeterminato</v>
          </cell>
        </row>
        <row r="9">
          <cell r="A9">
            <v>1206</v>
          </cell>
          <cell r="B9" t="str">
            <v>-  Ritenute previdenziali e assistenziali al personale a tempo determinato</v>
          </cell>
        </row>
        <row r="10">
          <cell r="A10">
            <v>1207</v>
          </cell>
          <cell r="B10" t="str">
            <v>Ritenute erariali a carico del personale a tempo determinato</v>
          </cell>
        </row>
        <row r="11">
          <cell r="A11">
            <v>1303</v>
          </cell>
          <cell r="B11" t="str">
            <v>Contributi aggiuntivi</v>
          </cell>
        </row>
        <row r="12">
          <cell r="A12">
            <v>1304</v>
          </cell>
          <cell r="B12" t="str">
            <v>Contributi obbligatori per il personale a tempo indeterminato</v>
          </cell>
        </row>
        <row r="13">
          <cell r="A13">
            <v>1305</v>
          </cell>
          <cell r="B13" t="str">
            <v>Contributi previdenza complementare  a tempo indeterminato</v>
          </cell>
        </row>
        <row r="14">
          <cell r="A14">
            <v>1306</v>
          </cell>
          <cell r="B14" t="str">
            <v>Contributi obbligatori per il personale a tempo determinato</v>
          </cell>
        </row>
        <row r="15">
          <cell r="A15">
            <v>1307</v>
          </cell>
          <cell r="B15" t="str">
            <v>Contributi previdenza complementare a tempo determinato</v>
          </cell>
        </row>
        <row r="16">
          <cell r="A16">
            <v>1401</v>
          </cell>
          <cell r="B16" t="str">
            <v xml:space="preserve">Borse di studio e sussidi per il personale </v>
          </cell>
        </row>
        <row r="17">
          <cell r="A17">
            <v>1402</v>
          </cell>
          <cell r="B17" t="str">
            <v xml:space="preserve">Centri attività sociali, sportive e culturali </v>
          </cell>
        </row>
        <row r="18">
          <cell r="A18">
            <v>1403</v>
          </cell>
          <cell r="B18" t="str">
            <v xml:space="preserve">Indennizzi </v>
          </cell>
        </row>
        <row r="19">
          <cell r="A19">
            <v>1501</v>
          </cell>
          <cell r="B19" t="str">
            <v xml:space="preserve">Trattamento di missione e rimborsi spese viaggi </v>
          </cell>
        </row>
        <row r="20">
          <cell r="A20">
            <v>1502</v>
          </cell>
          <cell r="B20" t="str">
            <v>TFR a carico direttamente  dell'azienda</v>
          </cell>
        </row>
        <row r="21">
          <cell r="A21">
            <v>1503</v>
          </cell>
          <cell r="B21" t="str">
            <v>Rimborsi spese per personale comandato</v>
          </cell>
        </row>
        <row r="22">
          <cell r="A22">
            <v>1599</v>
          </cell>
          <cell r="B22" t="str">
            <v xml:space="preserve">Altri oneri per il personale </v>
          </cell>
        </row>
        <row r="23">
          <cell r="A23">
            <v>2101</v>
          </cell>
          <cell r="B23" t="str">
            <v>Prodotti farmaceutici</v>
          </cell>
        </row>
        <row r="24">
          <cell r="A24">
            <v>2102</v>
          </cell>
          <cell r="B24" t="str">
            <v>Emoderivati</v>
          </cell>
        </row>
        <row r="25">
          <cell r="A25">
            <v>2103</v>
          </cell>
          <cell r="B25" t="str">
            <v>Prodotti dietetici</v>
          </cell>
        </row>
        <row r="26">
          <cell r="A26">
            <v>2104</v>
          </cell>
          <cell r="B26" t="str">
            <v>Materiali per la profilassi (vaccini)</v>
          </cell>
        </row>
        <row r="27">
          <cell r="A27">
            <v>2110</v>
          </cell>
          <cell r="B27" t="str">
            <v>Materiali e prodotti per uso veterinario</v>
          </cell>
        </row>
        <row r="28">
          <cell r="A28">
            <v>2111</v>
          </cell>
          <cell r="B28" t="str">
            <v>Acquisti di beni sanitari da altre strutture sanitarie</v>
          </cell>
        </row>
        <row r="29">
          <cell r="A29">
            <v>2112</v>
          </cell>
          <cell r="B29" t="str">
            <v xml:space="preserve">Dispositivi medici </v>
          </cell>
        </row>
        <row r="30">
          <cell r="A30">
            <v>2113</v>
          </cell>
          <cell r="B30" t="str">
            <v>Prodotti chimici</v>
          </cell>
        </row>
        <row r="31">
          <cell r="A31">
            <v>2198</v>
          </cell>
          <cell r="B31" t="str">
            <v>Altri acquisti di beni sanitari</v>
          </cell>
        </row>
        <row r="32">
          <cell r="A32">
            <v>2199</v>
          </cell>
          <cell r="B32" t="str">
            <v xml:space="preserve">Acquisto di beni sanitari derivante da sopravvenienze </v>
          </cell>
        </row>
        <row r="33">
          <cell r="A33">
            <v>2201</v>
          </cell>
          <cell r="B33" t="str">
            <v>Prodotti alimentari</v>
          </cell>
        </row>
        <row r="34">
          <cell r="A34">
            <v>2202</v>
          </cell>
          <cell r="B34" t="str">
            <v>Materiali di guardaroba, di pulizia e di convivenza in genere</v>
          </cell>
        </row>
        <row r="35">
          <cell r="A35">
            <v>2203</v>
          </cell>
          <cell r="B35" t="str">
            <v xml:space="preserve">Combustibili, carburanti e lubrificanti  </v>
          </cell>
        </row>
        <row r="36">
          <cell r="A36">
            <v>2204</v>
          </cell>
          <cell r="B36" t="str">
            <v>Supporti informatici e cancelleria</v>
          </cell>
        </row>
        <row r="37">
          <cell r="A37">
            <v>2205</v>
          </cell>
          <cell r="B37" t="str">
            <v>Pubblicazioni, giornali e riviste</v>
          </cell>
        </row>
        <row r="38">
          <cell r="A38">
            <v>2206</v>
          </cell>
          <cell r="B38" t="str">
            <v>Acquisto di materiali per la manutenzione</v>
          </cell>
        </row>
        <row r="39">
          <cell r="A39">
            <v>2207</v>
          </cell>
          <cell r="B39" t="str">
            <v>Acquisto di beni non sanitari da altre strutture sanitarie</v>
          </cell>
        </row>
        <row r="40">
          <cell r="A40">
            <v>2298</v>
          </cell>
          <cell r="B40" t="str">
            <v>Altri beni non sanitari</v>
          </cell>
        </row>
        <row r="41">
          <cell r="A41">
            <v>2299</v>
          </cell>
          <cell r="B41" t="str">
            <v xml:space="preserve">Acquisto di beni non sanitari derivante da sopravvenienze </v>
          </cell>
        </row>
        <row r="42">
          <cell r="A42">
            <v>3101</v>
          </cell>
          <cell r="B42" t="str">
            <v>Acquisti di servizi sanitari per medicina di base dalle strutture sanitarie pubbliche della Regione/Provincia autonoma di appartenenza</v>
          </cell>
        </row>
        <row r="43">
          <cell r="A43">
            <v>3102</v>
          </cell>
          <cell r="B43" t="str">
            <v>Acquisti di servizi sanitari per medicina di base da altre Amministrazioni pubbliche</v>
          </cell>
        </row>
        <row r="44">
          <cell r="A44">
            <v>3103</v>
          </cell>
          <cell r="B44" t="str">
            <v>Acquisti di servizi sanitari per medicina di base da soggetti convenzionati</v>
          </cell>
        </row>
        <row r="45">
          <cell r="A45">
            <v>3104</v>
          </cell>
          <cell r="B45" t="str">
            <v>Acquisti di servizi sanitari per farmaceutica da strutture sanitarie pubbliche della Regione/Provincia autonoma di appartenenza</v>
          </cell>
        </row>
        <row r="46">
          <cell r="A46">
            <v>3105</v>
          </cell>
          <cell r="B46" t="str">
            <v>Acquisti di servizi sanitari per farmaceutica da altre Amministrazioni pubbliche</v>
          </cell>
        </row>
        <row r="47">
          <cell r="A47">
            <v>3106</v>
          </cell>
          <cell r="B47" t="str">
            <v>Acquisti di servizi sanitari per farmaceutica da privati</v>
          </cell>
        </row>
        <row r="48">
          <cell r="A48">
            <v>3107</v>
          </cell>
          <cell r="B48" t="str">
            <v>Acquisti di servizi sanitari per assistenza specialistica ambulatoriale da strutture sanitarie pubbliche della Regione/Provincia autonoma di appartenenza</v>
          </cell>
        </row>
        <row r="49">
          <cell r="A49">
            <v>3108</v>
          </cell>
          <cell r="B49" t="str">
            <v>Acquisti di servizi sanitari per assistenza specialistica ambulatoriale da altre Amministrazioni pubbliche</v>
          </cell>
        </row>
        <row r="50">
          <cell r="A50">
            <v>3109</v>
          </cell>
          <cell r="B50" t="str">
            <v>Acquisti di servizi sanitari per assistenza specialistica ambulatoriale da privati</v>
          </cell>
        </row>
        <row r="51">
          <cell r="A51">
            <v>3110</v>
          </cell>
          <cell r="B51" t="str">
            <v>Acquisti di servizi sanitari per assistenza riabilitativa da strutture sanitarie pubbliche della Regione/Provincia autonoma di appartenenza</v>
          </cell>
        </row>
        <row r="52">
          <cell r="A52">
            <v>3111</v>
          </cell>
          <cell r="B52" t="str">
            <v>Acquisti di servizi sanitari per assistenza riabilitativa da altre Amministrazioni pubbliche</v>
          </cell>
        </row>
        <row r="53">
          <cell r="A53">
            <v>3112</v>
          </cell>
          <cell r="B53" t="str">
            <v>Acquisti di servizi sanitari per assistenza riabilitativa da privati</v>
          </cell>
        </row>
        <row r="54">
          <cell r="A54">
            <v>3113</v>
          </cell>
          <cell r="B54" t="str">
            <v>Acquisti di servizi sanitari per assistenza integrativa e protesica da strutture sanitarie pubbliche della Regione/Provincia autonoma di appartenenza</v>
          </cell>
        </row>
        <row r="55">
          <cell r="A55">
            <v>3114</v>
          </cell>
          <cell r="B55" t="str">
            <v>Acquisti di servizi sanitari per assistenza integrativa e protesica da altre Amministrazioni pubbliche</v>
          </cell>
        </row>
        <row r="56">
          <cell r="A56">
            <v>3115</v>
          </cell>
          <cell r="B56" t="str">
            <v>Acquisti di servizi sanitari per assistenza integrativa e protesica da privati</v>
          </cell>
        </row>
        <row r="57">
          <cell r="A57">
            <v>3116</v>
          </cell>
          <cell r="B57" t="str">
            <v>Acquisti di servizi sanitari per assistenza ospedaliera da strutture sanitarie pubbliche della Regione/Provincia autonoma di appartenenza</v>
          </cell>
        </row>
        <row r="58">
          <cell r="A58">
            <v>3117</v>
          </cell>
          <cell r="B58" t="str">
            <v>Acquisti di servizi sanitari per assistenza ospedaliera da altre Amministrazioni pubbliche</v>
          </cell>
        </row>
        <row r="59">
          <cell r="A59">
            <v>3118</v>
          </cell>
          <cell r="B59" t="str">
            <v>Acquisti di servizi sanitari per assistenza ospedaliera da privati</v>
          </cell>
        </row>
        <row r="60">
          <cell r="A60">
            <v>3119</v>
          </cell>
          <cell r="B60" t="str">
            <v>Acquisti di prestazioni di psichiatria residenziale e semiresidenziale da strutture sanitarie pubbliche della Regione/Provincia autonoma di appartenenza</v>
          </cell>
        </row>
        <row r="61">
          <cell r="A61">
            <v>3120</v>
          </cell>
          <cell r="B61" t="str">
            <v>Acquisti di prestazioni di psichiatria residenziale e semiresidenziale da altre Amministrazioni pubbliche</v>
          </cell>
        </row>
        <row r="62">
          <cell r="A62">
            <v>3121</v>
          </cell>
          <cell r="B62" t="str">
            <v>Acquisti di prestazioni di psichiatria residenziale e semiresidenziale da privati</v>
          </cell>
        </row>
        <row r="63">
          <cell r="A63">
            <v>3122</v>
          </cell>
          <cell r="B63" t="str">
            <v>Acquisti di prestazioni di distribuzione farmaci file F da strutture sanitarie pubbliche della Regione/Provincia autonoma di appartenenza</v>
          </cell>
        </row>
        <row r="64">
          <cell r="A64">
            <v>3123</v>
          </cell>
          <cell r="B64" t="str">
            <v>Acquisti di prestazioni di distribuzione farmaci file F da altre Amministrazioni pubbliche</v>
          </cell>
        </row>
        <row r="65">
          <cell r="A65">
            <v>3124</v>
          </cell>
          <cell r="B65" t="str">
            <v>Acquisti di prestazioni di distribuzione farmaci file F da privati</v>
          </cell>
        </row>
        <row r="66">
          <cell r="A66">
            <v>3125</v>
          </cell>
          <cell r="B66" t="str">
            <v>Acquisti di prestazioni termali in convenzione da strutture sanitarie pubbliche della Regione/Provincia autonoma di appartenenza</v>
          </cell>
        </row>
        <row r="67">
          <cell r="A67">
            <v>3126</v>
          </cell>
          <cell r="B67" t="str">
            <v>Acquisti di prestazioni termali in convenzione da altre Amministrazioni pubbliche</v>
          </cell>
        </row>
        <row r="68">
          <cell r="A68">
            <v>3127</v>
          </cell>
          <cell r="B68" t="str">
            <v>Acquisti di prestazioni termali in convenzione da privati</v>
          </cell>
        </row>
        <row r="69">
          <cell r="A69">
            <v>3128</v>
          </cell>
          <cell r="B69" t="str">
            <v>Acquisti di prestazioni trasporto in emergenza e urgenza da strutture sanitarie pubbliche della Regione/Provincia autonoma di appartenenza</v>
          </cell>
        </row>
        <row r="70">
          <cell r="A70">
            <v>3129</v>
          </cell>
          <cell r="B70" t="str">
            <v>Acquisti di prestazioni trasporto in emergenza e urgenza da altre Amministrazioni pubbliche</v>
          </cell>
        </row>
        <row r="71">
          <cell r="A71">
            <v>3130</v>
          </cell>
          <cell r="B71" t="str">
            <v>Acquisti di prestazioni trasporto in emergenza e urgenza da privati</v>
          </cell>
        </row>
        <row r="72">
          <cell r="A72">
            <v>3131</v>
          </cell>
          <cell r="B72" t="str">
            <v>Acquisti di prestazioni socio sanitarie a rilevanza sanitaria da strutture sanitarie pubbliche della Regione/Provincia autonoma di appartenenza</v>
          </cell>
        </row>
        <row r="73">
          <cell r="A73">
            <v>3132</v>
          </cell>
          <cell r="B73" t="str">
            <v>Acquisti di prestazioni socio sanitarie a rilevanza sanitaria da altre Amministrazioni pubbliche</v>
          </cell>
        </row>
        <row r="74">
          <cell r="A74">
            <v>3133</v>
          </cell>
          <cell r="B74" t="str">
            <v>Acquisti di prestazioni socio sanitarie a rilevanza sanitaria da privati</v>
          </cell>
        </row>
        <row r="75">
          <cell r="A75">
            <v>3134</v>
          </cell>
          <cell r="B75" t="str">
            <v>Consulenze, collaborazioni, interinale e altre prestazioni di lavoro sanitarie e sociosanitarie da strutture sanitarie pubbliche della Regione/Provincia autonoma di appartenenza</v>
          </cell>
        </row>
        <row r="76">
          <cell r="A76">
            <v>3135</v>
          </cell>
          <cell r="B76" t="str">
            <v>Consulenze, collaborazioni, interinale e altre prestazioni di lavoro sanitarie e sociosanitarie da altre Amministrazioni pubbliche</v>
          </cell>
        </row>
        <row r="77">
          <cell r="A77">
            <v>3136</v>
          </cell>
          <cell r="B77" t="str">
            <v>Consulenze, collaborazioni, interinale e altre prestazioni di lavoro sanitarie e sociosanitarie da privati</v>
          </cell>
        </row>
        <row r="78">
          <cell r="A78">
            <v>3137</v>
          </cell>
          <cell r="B78" t="str">
            <v>Altri acquisti di servizi e prestazioni sanitarie  da strutture sanitarie pubbliche della Regione/Provincia autonoma di appartenenza</v>
          </cell>
        </row>
        <row r="79">
          <cell r="A79">
            <v>3138</v>
          </cell>
          <cell r="B79" t="str">
            <v>Altri acquisti di servizi e prestazioni sanitarie  da altre Amministrazioni pubbliche</v>
          </cell>
        </row>
        <row r="80">
          <cell r="A80">
            <v>3150</v>
          </cell>
          <cell r="B80" t="str">
            <v>Ritenute erariali sui compensi ai medici di base in convenzione</v>
          </cell>
        </row>
        <row r="81">
          <cell r="A81">
            <v>3151</v>
          </cell>
          <cell r="B81" t="str">
            <v>Contributi previdenziali e assistenziali sui compensi ai medici di base in convenzione</v>
          </cell>
        </row>
        <row r="82">
          <cell r="A82">
            <v>3152</v>
          </cell>
          <cell r="B82" t="str">
            <v>Ritenute erariali sui compensi alle farmacie convenzionate</v>
          </cell>
        </row>
        <row r="83">
          <cell r="A83">
            <v>3153</v>
          </cell>
          <cell r="B83" t="str">
            <v>Ritenute erariali sui compensi ai medici specialisti ambulatoriali</v>
          </cell>
        </row>
        <row r="84">
          <cell r="A84">
            <v>3154</v>
          </cell>
          <cell r="B84" t="str">
            <v>Contributi previdenziali e assistenziali sui compensi ai medici specialisti ambulatoriali</v>
          </cell>
        </row>
        <row r="85">
          <cell r="A85">
            <v>3198</v>
          </cell>
          <cell r="B85" t="str">
            <v>Altri acquisti di servizi e prestazioni sanitarie  da altri soggetti</v>
          </cell>
        </row>
        <row r="86">
          <cell r="A86">
            <v>3199</v>
          </cell>
          <cell r="B86" t="str">
            <v xml:space="preserve">Acquisto di servizi sanitari derivanti da sopravvenienze </v>
          </cell>
        </row>
        <row r="87">
          <cell r="B87" t="str">
            <v>Acquisti di servizi non sanitari</v>
          </cell>
        </row>
        <row r="88">
          <cell r="A88">
            <v>3201</v>
          </cell>
          <cell r="B88" t="str">
            <v>Consulenze, collaborazioni, interinale e altre prestazioni di lavoro non sanitarie  da strutture sanitarie pubbliche della Regione/Provincia autonoma di appartenenza</v>
          </cell>
        </row>
        <row r="89">
          <cell r="A89">
            <v>3202</v>
          </cell>
          <cell r="B89" t="str">
            <v>Consulenze, collaborazioni, interinale e altre prestazioni di lavoro non sanitarie  da altre Amministrazioni pubbliche</v>
          </cell>
        </row>
        <row r="90">
          <cell r="A90">
            <v>3203</v>
          </cell>
          <cell r="B90" t="str">
            <v>Consulenze, collaborazioni, interinale e altre prestazioni di lavoro non sanitarie  da privati</v>
          </cell>
        </row>
        <row r="91">
          <cell r="A91">
            <v>3204</v>
          </cell>
          <cell r="B91" t="str">
            <v>Servizi ausiliari e spese di pulizia</v>
          </cell>
        </row>
        <row r="92">
          <cell r="A92">
            <v>3205</v>
          </cell>
          <cell r="B92" t="str">
            <v xml:space="preserve">Buoni pasto  e mensa per il personale dipendente </v>
          </cell>
        </row>
        <row r="93">
          <cell r="A93">
            <v>3206</v>
          </cell>
          <cell r="B93" t="str">
            <v>Mensa per degenti</v>
          </cell>
        </row>
        <row r="94">
          <cell r="A94">
            <v>3207</v>
          </cell>
          <cell r="B94" t="str">
            <v>Riscaldamento</v>
          </cell>
        </row>
        <row r="95">
          <cell r="A95">
            <v>3208</v>
          </cell>
          <cell r="B95" t="str">
            <v xml:space="preserve">Utenze e canoni per telefonia e reti di trasmissione </v>
          </cell>
        </row>
        <row r="96">
          <cell r="A96">
            <v>3209</v>
          </cell>
          <cell r="B96" t="str">
            <v xml:space="preserve">Utenze e canoni per energia elettrica </v>
          </cell>
        </row>
        <row r="97">
          <cell r="A97">
            <v>3210</v>
          </cell>
          <cell r="B97" t="str">
            <v xml:space="preserve">Utenze e canoni per altri servizi </v>
          </cell>
        </row>
        <row r="98">
          <cell r="A98">
            <v>3211</v>
          </cell>
          <cell r="B98" t="str">
            <v>Assicurazioni</v>
          </cell>
        </row>
        <row r="99">
          <cell r="A99">
            <v>3212</v>
          </cell>
          <cell r="B99" t="str">
            <v xml:space="preserve">Assistenza informatica e manutenzione software  </v>
          </cell>
        </row>
        <row r="100">
          <cell r="A100">
            <v>3213</v>
          </cell>
          <cell r="B100" t="str">
            <v>Corsi di formazione esternalizzata</v>
          </cell>
        </row>
        <row r="101">
          <cell r="A101">
            <v>3214</v>
          </cell>
          <cell r="B101" t="str">
            <v>Manutenzione ordinaria e riparazioni di immobili   e loro pertinenze</v>
          </cell>
        </row>
        <row r="102">
          <cell r="A102">
            <v>3216</v>
          </cell>
          <cell r="B102" t="str">
            <v>Manutenzione ordinaria e riparazioni di attrezzature tecnico-scientifico sanitarie</v>
          </cell>
        </row>
        <row r="103">
          <cell r="A103">
            <v>3217</v>
          </cell>
          <cell r="B103" t="str">
            <v>Manutenzione ordinaria e riparazioni di automezzi</v>
          </cell>
        </row>
        <row r="104">
          <cell r="A104">
            <v>3218</v>
          </cell>
          <cell r="B104" t="str">
            <v xml:space="preserve">Altre spese di manutenzione ordinaria e riparazioni </v>
          </cell>
        </row>
        <row r="105">
          <cell r="A105">
            <v>3219</v>
          </cell>
          <cell r="B105" t="str">
            <v>Spese legali</v>
          </cell>
        </row>
        <row r="106">
          <cell r="A106">
            <v>3220</v>
          </cell>
          <cell r="B106" t="str">
            <v>Smaltimento rifiuti</v>
          </cell>
        </row>
        <row r="107">
          <cell r="A107">
            <v>3221</v>
          </cell>
          <cell r="B107" t="str">
            <v xml:space="preserve"> Manutenzione e riparazione agli impianti e macchinari                                       </v>
          </cell>
        </row>
        <row r="108">
          <cell r="A108">
            <v>3222</v>
          </cell>
          <cell r="B108" t="str">
            <v xml:space="preserve"> Manutenzione e riparazione ai mobili e arredi                                               </v>
          </cell>
        </row>
        <row r="109">
          <cell r="A109">
            <v>3298</v>
          </cell>
          <cell r="B109" t="str">
            <v xml:space="preserve">Acquisto di servizi non sanitari derivanti da sopravvenienze </v>
          </cell>
        </row>
        <row r="110">
          <cell r="A110">
            <v>3299</v>
          </cell>
          <cell r="B110" t="str">
            <v>Altre spese per servizi non sanitari</v>
          </cell>
        </row>
        <row r="111">
          <cell r="A111">
            <v>4101</v>
          </cell>
          <cell r="B111" t="str">
            <v>Contributi e trasferimenti  a Regione/Provincia autonoma</v>
          </cell>
        </row>
        <row r="112">
          <cell r="A112">
            <v>4102</v>
          </cell>
          <cell r="B112" t="str">
            <v>Contributi e trasferimenti  a province</v>
          </cell>
        </row>
        <row r="113">
          <cell r="A113">
            <v>4103</v>
          </cell>
          <cell r="B113" t="str">
            <v>Contributi e trasferimenti  a città metropolitane</v>
          </cell>
        </row>
        <row r="114">
          <cell r="A114">
            <v>4104</v>
          </cell>
          <cell r="B114" t="str">
            <v>Contributi e trasferimenti  a comuni</v>
          </cell>
        </row>
        <row r="115">
          <cell r="A115">
            <v>4105</v>
          </cell>
          <cell r="B115" t="str">
            <v xml:space="preserve">Contributi e trasferimenti  a unioni di comuni </v>
          </cell>
        </row>
        <row r="116">
          <cell r="A116">
            <v>4106</v>
          </cell>
          <cell r="B116" t="str">
            <v>Contributi e trasferimenti  a comunità montane</v>
          </cell>
        </row>
        <row r="117">
          <cell r="A117">
            <v>4107</v>
          </cell>
          <cell r="B117" t="str">
            <v>Contributi e trasferimenti  ad aziende sanitarie</v>
          </cell>
        </row>
        <row r="118">
          <cell r="A118">
            <v>4108</v>
          </cell>
          <cell r="B118" t="str">
            <v>Contributi e trasferimenti  ad aziende ospedaliere</v>
          </cell>
        </row>
        <row r="119">
          <cell r="A119">
            <v>4109</v>
          </cell>
          <cell r="B119" t="str">
            <v>Contributi e trasferimenti  a policlinici univeristari</v>
          </cell>
        </row>
        <row r="120">
          <cell r="A120">
            <v>4110</v>
          </cell>
          <cell r="B120" t="str">
            <v>Contributi e trasferimenti  ad IRCCS pubblici - Fondazioni IRCCS</v>
          </cell>
        </row>
        <row r="121">
          <cell r="A121">
            <v>4111</v>
          </cell>
          <cell r="B121" t="str">
            <v>Contributi e trasferimenti  a Istituti Zooprofilattici sperimentali</v>
          </cell>
        </row>
        <row r="122">
          <cell r="A122">
            <v>4112</v>
          </cell>
          <cell r="B122" t="str">
            <v>Contributi e trasferimenti  a Enti di previdenza</v>
          </cell>
        </row>
        <row r="123">
          <cell r="A123">
            <v>4113</v>
          </cell>
          <cell r="B123" t="str">
            <v>Contributi e trasferimenti  a Enti di ricerca</v>
          </cell>
        </row>
        <row r="124">
          <cell r="A124">
            <v>4114</v>
          </cell>
          <cell r="B124" t="str">
            <v>Contributi e trasferimenti  a Camere di commercio</v>
          </cell>
        </row>
        <row r="125">
          <cell r="A125">
            <v>4115</v>
          </cell>
          <cell r="B125" t="str">
            <v>Contributi e trasferimenti  a Autorità portuali</v>
          </cell>
        </row>
        <row r="126">
          <cell r="A126">
            <v>4117</v>
          </cell>
          <cell r="B126" t="str">
            <v>Contributi e trasferimenti  a Università</v>
          </cell>
        </row>
        <row r="127">
          <cell r="A127">
            <v>4118</v>
          </cell>
          <cell r="B127" t="str">
            <v>Contributi e trasferimenti  a Enti Parco Nazionali</v>
          </cell>
        </row>
        <row r="128">
          <cell r="A128">
            <v>4119</v>
          </cell>
          <cell r="B128" t="str">
            <v>Contributi e trasferimenti  a ARPA</v>
          </cell>
        </row>
        <row r="129">
          <cell r="A129">
            <v>4120</v>
          </cell>
          <cell r="B129" t="str">
            <v xml:space="preserve"> Contributi e trasferimenti a altri enti regionali</v>
          </cell>
        </row>
        <row r="130">
          <cell r="A130">
            <v>4198</v>
          </cell>
          <cell r="B130" t="str">
            <v>Contributi e trasferimenti  a altre Amministrazioni Pubbliche</v>
          </cell>
        </row>
        <row r="131">
          <cell r="A131">
            <v>4199</v>
          </cell>
          <cell r="B131" t="str">
            <v xml:space="preserve">Contributi e trasferimenti  a  Amministrazioni Pubbliche derivanti da sopravvenienze </v>
          </cell>
        </row>
        <row r="132">
          <cell r="A132">
            <v>4201</v>
          </cell>
          <cell r="B132" t="str">
            <v xml:space="preserve">Contributi e trasferimenti   a altre imprese </v>
          </cell>
        </row>
        <row r="133">
          <cell r="A133">
            <v>4202</v>
          </cell>
          <cell r="B133" t="str">
            <v>Contributi e trasferimenti  a famiglie</v>
          </cell>
        </row>
        <row r="134">
          <cell r="A134">
            <v>4203</v>
          </cell>
          <cell r="B134" t="str">
            <v>Contributi e trasferimenti  a istituzioni sociali private</v>
          </cell>
        </row>
        <row r="135">
          <cell r="A135">
            <v>4204</v>
          </cell>
          <cell r="B135" t="str">
            <v xml:space="preserve"> Contributi a societa' partecipate e/o e altri soggetti privati dipendenti dalla Regione </v>
          </cell>
        </row>
        <row r="136">
          <cell r="A136">
            <v>4205</v>
          </cell>
          <cell r="B136" t="str">
            <v xml:space="preserve"> Contributi a societa' partecipate e/o soggeti privati dipendenti  dall'azienda </v>
          </cell>
        </row>
        <row r="137">
          <cell r="A137">
            <v>4299</v>
          </cell>
          <cell r="B137" t="str">
            <v xml:space="preserve">Contributi e trasferimenti  a  soggetti privati derivanti da sopravvenienze </v>
          </cell>
        </row>
        <row r="138">
          <cell r="A138">
            <v>5101</v>
          </cell>
          <cell r="B138" t="str">
            <v>Concorsi, recuperi e rimborsi  a Amministrazioni Pubbliche</v>
          </cell>
        </row>
        <row r="139">
          <cell r="A139">
            <v>5102</v>
          </cell>
          <cell r="B139" t="str">
            <v>Pagamenti IVA ai fornitori per IVA detraibile</v>
          </cell>
        </row>
        <row r="140">
          <cell r="A140">
            <v>5103</v>
          </cell>
          <cell r="B140" t="str">
            <v>Altri concorsi, recuperi e rimborsi a soggetti privati</v>
          </cell>
        </row>
        <row r="141">
          <cell r="A141">
            <v>5201</v>
          </cell>
          <cell r="B141" t="str">
            <v xml:space="preserve">Noleggi </v>
          </cell>
        </row>
        <row r="142">
          <cell r="A142">
            <v>5202</v>
          </cell>
          <cell r="B142" t="str">
            <v xml:space="preserve">Locazioni </v>
          </cell>
        </row>
        <row r="143">
          <cell r="A143">
            <v>5203</v>
          </cell>
          <cell r="B143" t="str">
            <v xml:space="preserve">Leasing operativo </v>
          </cell>
        </row>
        <row r="144">
          <cell r="A144">
            <v>5204</v>
          </cell>
          <cell r="B144" t="str">
            <v>Leasing finanziario</v>
          </cell>
        </row>
        <row r="145">
          <cell r="A145">
            <v>5205</v>
          </cell>
          <cell r="B145" t="str">
            <v xml:space="preserve">Licenze software  </v>
          </cell>
        </row>
        <row r="146">
          <cell r="A146">
            <v>5206</v>
          </cell>
          <cell r="B146" t="str">
            <v>Altre forme di godimento di beni di terzi</v>
          </cell>
        </row>
        <row r="147">
          <cell r="A147">
            <v>5301</v>
          </cell>
          <cell r="B147" t="str">
            <v>Interessi passivi a Amministrazioni pubbliche</v>
          </cell>
        </row>
        <row r="148">
          <cell r="A148">
            <v>5302</v>
          </cell>
          <cell r="B148" t="str">
            <v xml:space="preserve"> Interessi passivi a Cassa depositi e prestiti - gestione Tesoro</v>
          </cell>
        </row>
        <row r="149">
          <cell r="A149">
            <v>5303</v>
          </cell>
          <cell r="B149" t="str">
            <v xml:space="preserve"> Interessi passivi a Cassa depositi e prestiti - gestione CDP spa</v>
          </cell>
        </row>
        <row r="150">
          <cell r="A150">
            <v>5304</v>
          </cell>
          <cell r="B150" t="str">
            <v>Interessi passivi per anticipazioni di cassa</v>
          </cell>
        </row>
        <row r="151">
          <cell r="A151">
            <v>5305</v>
          </cell>
          <cell r="B151" t="str">
            <v xml:space="preserve">Interessi su mutui </v>
          </cell>
        </row>
        <row r="152">
          <cell r="A152">
            <v>5306</v>
          </cell>
          <cell r="B152" t="str">
            <v>Interessi passivi v/fornitori</v>
          </cell>
        </row>
        <row r="153">
          <cell r="A153">
            <v>5307</v>
          </cell>
          <cell r="B153" t="str">
            <v>Oneri derivanti da operazioni di cartolarizzazione</v>
          </cell>
        </row>
        <row r="154">
          <cell r="A154">
            <v>5308</v>
          </cell>
          <cell r="B154" t="str">
            <v>Altri oneri finanziari</v>
          </cell>
        </row>
        <row r="155">
          <cell r="A155">
            <v>5401</v>
          </cell>
          <cell r="B155" t="str">
            <v>- IRAP</v>
          </cell>
        </row>
        <row r="156">
          <cell r="A156">
            <v>5402</v>
          </cell>
          <cell r="B156" t="str">
            <v>IRES</v>
          </cell>
        </row>
        <row r="157">
          <cell r="A157">
            <v>5404</v>
          </cell>
          <cell r="B157" t="str">
            <v>I.V.A.</v>
          </cell>
        </row>
        <row r="158">
          <cell r="A158">
            <v>5499</v>
          </cell>
          <cell r="B158" t="str">
            <v xml:space="preserve">Altri tributi </v>
          </cell>
        </row>
        <row r="159">
          <cell r="A159">
            <v>5501</v>
          </cell>
          <cell r="B159" t="str">
            <v>Costituzione di fondi per il servizio economato in contanti</v>
          </cell>
        </row>
        <row r="160">
          <cell r="A160">
            <v>5502</v>
          </cell>
          <cell r="B160" t="str">
            <v>Acquisti di beni e servizi con i fondi economali</v>
          </cell>
        </row>
        <row r="161">
          <cell r="A161">
            <v>5503</v>
          </cell>
          <cell r="B161" t="str">
            <v>Indennità e rimborso spese  ed Oneri sociali per gli organi direttivi e Collegio sindacale</v>
          </cell>
        </row>
        <row r="162">
          <cell r="A162">
            <v>5504</v>
          </cell>
          <cell r="B162" t="str">
            <v>Commissioni e Comitati</v>
          </cell>
        </row>
        <row r="163">
          <cell r="A163">
            <v>5505</v>
          </cell>
          <cell r="B163" t="str">
            <v>Borse di studio</v>
          </cell>
        </row>
        <row r="164">
          <cell r="A164">
            <v>5506</v>
          </cell>
          <cell r="B164" t="str">
            <v xml:space="preserve">Ritenute erariali su indennità a organi istituzionali e altri compensi </v>
          </cell>
        </row>
        <row r="165">
          <cell r="A165">
            <v>5507</v>
          </cell>
          <cell r="B165" t="str">
            <v xml:space="preserve">Contributi previdenziali e assistenziali su indennità a organi istituzionali e altri compensi </v>
          </cell>
        </row>
        <row r="166">
          <cell r="A166">
            <v>5508</v>
          </cell>
          <cell r="B166" t="str">
            <v>Premi di operosità medici SUMAI</v>
          </cell>
        </row>
        <row r="167">
          <cell r="A167">
            <v>5509</v>
          </cell>
          <cell r="B167" t="str">
            <v xml:space="preserve">Altre ritenute  per conto di terzi su indennità a organi istituzionali e altri compensi </v>
          </cell>
        </row>
        <row r="168">
          <cell r="A168">
            <v>5510</v>
          </cell>
          <cell r="B168" t="str">
            <v xml:space="preserve">Ritenute previdenziali ed assistenziali a carico degli organi istituzionali </v>
          </cell>
        </row>
        <row r="169">
          <cell r="A169">
            <v>5597</v>
          </cell>
          <cell r="B169" t="str">
            <v>Risarcimento danni autoassicurati</v>
          </cell>
        </row>
        <row r="170">
          <cell r="A170">
            <v>5598</v>
          </cell>
          <cell r="B170" t="str">
            <v>Altri oneri  della gestione corrente</v>
          </cell>
        </row>
        <row r="171">
          <cell r="A171">
            <v>5599</v>
          </cell>
          <cell r="B171" t="str">
            <v xml:space="preserve">Altre spese correnti derivanti da sopravvenienze </v>
          </cell>
        </row>
        <row r="172">
          <cell r="A172">
            <v>6101</v>
          </cell>
          <cell r="B172" t="str">
            <v>Terreni e giacimenti</v>
          </cell>
        </row>
        <row r="173">
          <cell r="A173">
            <v>6102</v>
          </cell>
          <cell r="B173" t="str">
            <v xml:space="preserve">Fabbricati </v>
          </cell>
        </row>
        <row r="174">
          <cell r="A174">
            <v>6103</v>
          </cell>
          <cell r="B174" t="str">
            <v>Impianti e macchinari</v>
          </cell>
        </row>
        <row r="175">
          <cell r="A175">
            <v>6104</v>
          </cell>
          <cell r="B175" t="str">
            <v>Attrezzature sanitarie e scientifiche</v>
          </cell>
        </row>
        <row r="176">
          <cell r="A176">
            <v>6105</v>
          </cell>
          <cell r="B176" t="str">
            <v>Mobili e arredi</v>
          </cell>
        </row>
        <row r="177">
          <cell r="A177">
            <v>6106</v>
          </cell>
          <cell r="B177" t="str">
            <v>Automezzi</v>
          </cell>
        </row>
        <row r="178">
          <cell r="A178">
            <v>6199</v>
          </cell>
          <cell r="B178" t="str">
            <v>Altri beni materiali</v>
          </cell>
        </row>
        <row r="180">
          <cell r="A180">
            <v>6200</v>
          </cell>
          <cell r="B180" t="str">
            <v>Immobilizzazioni immateriali</v>
          </cell>
        </row>
        <row r="181">
          <cell r="A181">
            <v>6301</v>
          </cell>
          <cell r="B181" t="str">
            <v xml:space="preserve">Conferimenti di capitali </v>
          </cell>
        </row>
        <row r="182">
          <cell r="A182">
            <v>6302</v>
          </cell>
          <cell r="B182" t="str">
            <v xml:space="preserve">Partecipazioni azionarie </v>
          </cell>
        </row>
        <row r="183">
          <cell r="A183">
            <v>6303</v>
          </cell>
          <cell r="B183" t="str">
            <v>Titoli di  Stato</v>
          </cell>
        </row>
        <row r="184">
          <cell r="A184">
            <v>6399</v>
          </cell>
          <cell r="B184" t="str">
            <v>Altri titoli</v>
          </cell>
        </row>
        <row r="186">
          <cell r="A186">
            <v>7100</v>
          </cell>
          <cell r="B186" t="str">
            <v>Versamenti a conti bancari di deposito</v>
          </cell>
        </row>
        <row r="187">
          <cell r="A187">
            <v>7200</v>
          </cell>
          <cell r="B187" t="str">
            <v>Versamenti ai conti di tesoreria unica relativi alle gestioni stralcio e alla spesa in conto capitale</v>
          </cell>
        </row>
        <row r="188">
          <cell r="A188">
            <v>7300</v>
          </cell>
          <cell r="B188" t="str">
            <v>Depositi per spese contrattuali</v>
          </cell>
        </row>
        <row r="189">
          <cell r="A189">
            <v>7400</v>
          </cell>
          <cell r="B189" t="str">
            <v>Depositi cauzionali</v>
          </cell>
        </row>
        <row r="190">
          <cell r="A190">
            <v>7420</v>
          </cell>
          <cell r="B190" t="str">
            <v>Acconti a terzi (fornitori, farmacie, ecc.)</v>
          </cell>
        </row>
        <row r="191">
          <cell r="A191">
            <v>7430</v>
          </cell>
          <cell r="B191" t="str">
            <v>Restituzione acconti e  anticipazioni erogate dalla Regione/Provincia autonoma</v>
          </cell>
        </row>
        <row r="192">
          <cell r="A192">
            <v>7450</v>
          </cell>
          <cell r="B192" t="str">
            <v>Mandati provvisori per le spese di personale</v>
          </cell>
        </row>
        <row r="193">
          <cell r="A193">
            <v>7460</v>
          </cell>
          <cell r="B193" t="str">
            <v>Emissione ordini di accreditamento ai funzionari delegati</v>
          </cell>
        </row>
        <row r="194">
          <cell r="A194">
            <v>7500</v>
          </cell>
          <cell r="B194" t="str">
            <v>Altre operazioni finanziarie</v>
          </cell>
        </row>
        <row r="195">
          <cell r="A195">
            <v>7910</v>
          </cell>
          <cell r="B195" t="str">
            <v>Ritenute erariali</v>
          </cell>
        </row>
        <row r="196">
          <cell r="A196">
            <v>7911</v>
          </cell>
          <cell r="B196" t="str">
            <v>Ritenute previdenziali e assistenziali al personale</v>
          </cell>
        </row>
        <row r="197">
          <cell r="A197">
            <v>7912</v>
          </cell>
          <cell r="B197" t="str">
            <v>Altre ritenute al personale per conto di terzi</v>
          </cell>
        </row>
        <row r="198">
          <cell r="A198">
            <v>8100</v>
          </cell>
          <cell r="B198" t="str">
            <v>Rimborso anticipazioni di cassa</v>
          </cell>
        </row>
        <row r="199">
          <cell r="A199">
            <v>8201</v>
          </cell>
          <cell r="B199" t="str">
            <v>Rimborso mutui  a Cassa depositi e prestiti - gestione Tesoro</v>
          </cell>
        </row>
        <row r="200">
          <cell r="A200">
            <v>8202</v>
          </cell>
          <cell r="B200" t="str">
            <v>Rimborso mutui  a Cassa depositi e prestiti - gestione CDP spa</v>
          </cell>
        </row>
        <row r="202">
          <cell r="A202">
            <v>8300</v>
          </cell>
          <cell r="B202" t="str">
            <v>Rimborso mutui e prestiti  ad altri soggetti</v>
          </cell>
        </row>
        <row r="203">
          <cell r="A203">
            <v>9997</v>
          </cell>
          <cell r="B203" t="str">
            <v>PAGAMENTI DA REGOLARIZZARE PER PIGNORAMENTI (pagamenti codificati dal cassiere)</v>
          </cell>
        </row>
        <row r="204">
          <cell r="A204">
            <v>9998</v>
          </cell>
          <cell r="B204" t="str">
            <v>PAGAMENTI DA REGOLARIZZARE DERIVANTI DAL RIMBORSO DELLE ANTICIPAZIONI DI CASSA (pagamenti codificati dal cassiere)</v>
          </cell>
        </row>
        <row r="205">
          <cell r="A205">
            <v>9999</v>
          </cell>
          <cell r="B205" t="str">
            <v>ALTRI PAGAMENTI DA REGOLARIZZARE (pagamenti codificati dal cassiere)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7708-B7CF-4B6F-BD38-7EDC7F1AB454}">
  <dimension ref="A1:D1562"/>
  <sheetViews>
    <sheetView tabSelected="1" workbookViewId="0">
      <selection activeCell="C10" sqref="C10"/>
    </sheetView>
  </sheetViews>
  <sheetFormatPr defaultRowHeight="15" x14ac:dyDescent="0.25"/>
  <cols>
    <col min="1" max="1" width="39.140625" style="2" customWidth="1"/>
    <col min="2" max="2" width="8.42578125" style="2" bestFit="1" customWidth="1"/>
    <col min="3" max="3" width="60" style="1" customWidth="1"/>
    <col min="4" max="4" width="19.85546875" style="3" bestFit="1" customWidth="1"/>
    <col min="5" max="16384" width="9.140625" style="2"/>
  </cols>
  <sheetData>
    <row r="1" spans="1:4" x14ac:dyDescent="0.25">
      <c r="A1" s="7" t="s">
        <v>1234</v>
      </c>
      <c r="B1" s="7" t="s">
        <v>0</v>
      </c>
      <c r="C1" s="8" t="s">
        <v>1236</v>
      </c>
      <c r="D1" s="9" t="s">
        <v>1235</v>
      </c>
    </row>
    <row r="2" spans="1:4" x14ac:dyDescent="0.25">
      <c r="A2" s="2" t="s">
        <v>1</v>
      </c>
      <c r="B2" s="2">
        <v>3204</v>
      </c>
      <c r="C2" s="1" t="str">
        <f>VLOOKUP(B2,[1]Foglio1!$A:$B,2,FALSE)</f>
        <v>Servizi ausiliari e spese di pulizia</v>
      </c>
      <c r="D2" s="3">
        <v>8200</v>
      </c>
    </row>
    <row r="3" spans="1:4" x14ac:dyDescent="0.25">
      <c r="A3" s="2" t="s">
        <v>2</v>
      </c>
      <c r="B3" s="2">
        <v>3299</v>
      </c>
      <c r="C3" s="1" t="str">
        <f>VLOOKUP(B3,[1]Foglio1!$A:$B,2,FALSE)</f>
        <v>Altre spese per servizi non sanitari</v>
      </c>
      <c r="D3" s="3">
        <v>79.5</v>
      </c>
    </row>
    <row r="4" spans="1:4" x14ac:dyDescent="0.25">
      <c r="A4" s="2" t="s">
        <v>3</v>
      </c>
      <c r="B4" s="2">
        <v>2202</v>
      </c>
      <c r="C4" s="1" t="str">
        <f>VLOOKUP(B4,[1]Foglio1!$A:$B,2,FALSE)</f>
        <v>Materiali di guardaroba, di pulizia e di convivenza in genere</v>
      </c>
      <c r="D4" s="3">
        <v>467.49</v>
      </c>
    </row>
    <row r="5" spans="1:4" x14ac:dyDescent="0.25">
      <c r="A5" s="2" t="s">
        <v>3</v>
      </c>
      <c r="B5" s="2">
        <v>2298</v>
      </c>
      <c r="C5" s="1" t="str">
        <f>VLOOKUP(B5,[1]Foglio1!$A:$B,2,FALSE)</f>
        <v>Altri beni non sanitari</v>
      </c>
      <c r="D5" s="3">
        <v>629.4</v>
      </c>
    </row>
    <row r="6" spans="1:4" x14ac:dyDescent="0.25">
      <c r="A6" s="2" t="s">
        <v>4</v>
      </c>
      <c r="B6" s="2">
        <v>2112</v>
      </c>
      <c r="C6" s="1" t="str">
        <f>VLOOKUP(B6,[1]Foglio1!$A:$B,2,FALSE)</f>
        <v xml:space="preserve">Dispositivi medici </v>
      </c>
      <c r="D6" s="3">
        <v>4559</v>
      </c>
    </row>
    <row r="7" spans="1:4" x14ac:dyDescent="0.25">
      <c r="A7" s="2" t="s">
        <v>4</v>
      </c>
      <c r="B7" s="2">
        <v>2198</v>
      </c>
      <c r="C7" s="1" t="str">
        <f>VLOOKUP(B7,[1]Foglio1!$A:$B,2,FALSE)</f>
        <v>Altri acquisti di beni sanitari</v>
      </c>
      <c r="D7" s="3">
        <v>9398</v>
      </c>
    </row>
    <row r="8" spans="1:4" x14ac:dyDescent="0.25">
      <c r="A8" s="2" t="s">
        <v>5</v>
      </c>
      <c r="B8" s="2">
        <v>5201</v>
      </c>
      <c r="C8" s="1" t="str">
        <f>VLOOKUP(B8,[1]Foglio1!$A:$B,2,FALSE)</f>
        <v xml:space="preserve">Noleggi </v>
      </c>
      <c r="D8" s="3">
        <v>5868.36</v>
      </c>
    </row>
    <row r="9" spans="1:4" x14ac:dyDescent="0.25">
      <c r="A9" s="2" t="s">
        <v>6</v>
      </c>
      <c r="B9" s="2">
        <v>2198</v>
      </c>
      <c r="C9" s="1" t="str">
        <f>VLOOKUP(B9,[1]Foglio1!$A:$B,2,FALSE)</f>
        <v>Altri acquisti di beni sanitari</v>
      </c>
      <c r="D9" s="3">
        <v>8695.2000000000007</v>
      </c>
    </row>
    <row r="10" spans="1:4" x14ac:dyDescent="0.25">
      <c r="A10" s="2" t="s">
        <v>6</v>
      </c>
      <c r="B10" s="2">
        <v>5201</v>
      </c>
      <c r="C10" s="1" t="str">
        <f>VLOOKUP(B10,[1]Foglio1!$A:$B,2,FALSE)</f>
        <v xml:space="preserve">Noleggi </v>
      </c>
      <c r="D10" s="3">
        <v>166</v>
      </c>
    </row>
    <row r="11" spans="1:4" x14ac:dyDescent="0.25">
      <c r="A11" s="2" t="s">
        <v>7</v>
      </c>
      <c r="B11" s="2">
        <v>2198</v>
      </c>
      <c r="C11" s="1" t="str">
        <f>VLOOKUP(B11,[1]Foglio1!$A:$B,2,FALSE)</f>
        <v>Altri acquisti di beni sanitari</v>
      </c>
      <c r="D11" s="3">
        <v>10631.619999999999</v>
      </c>
    </row>
    <row r="12" spans="1:4" x14ac:dyDescent="0.25">
      <c r="A12" s="2" t="s">
        <v>8</v>
      </c>
      <c r="B12" s="2">
        <v>1203</v>
      </c>
      <c r="C12" s="1" t="str">
        <f>VLOOKUP(B12,[1]Foglio1!$A:$B,2,FALSE)</f>
        <v>Altre ritenute al personale per conto di terzi</v>
      </c>
      <c r="D12" s="3">
        <v>1792</v>
      </c>
    </row>
    <row r="13" spans="1:4" x14ac:dyDescent="0.25">
      <c r="A13" s="2" t="s">
        <v>9</v>
      </c>
      <c r="B13" s="2">
        <v>1203</v>
      </c>
      <c r="C13" s="1" t="str">
        <f>VLOOKUP(B13,[1]Foglio1!$A:$B,2,FALSE)</f>
        <v>Altre ritenute al personale per conto di terzi</v>
      </c>
      <c r="D13" s="3">
        <v>330</v>
      </c>
    </row>
    <row r="14" spans="1:4" x14ac:dyDescent="0.25">
      <c r="A14" s="2" t="s">
        <v>10</v>
      </c>
      <c r="B14" s="2">
        <v>1203</v>
      </c>
      <c r="C14" s="1" t="str">
        <f>VLOOKUP(B14,[1]Foglio1!$A:$B,2,FALSE)</f>
        <v>Altre ritenute al personale per conto di terzi</v>
      </c>
      <c r="D14" s="3">
        <v>40</v>
      </c>
    </row>
    <row r="15" spans="1:4" x14ac:dyDescent="0.25">
      <c r="A15" s="2" t="s">
        <v>11</v>
      </c>
      <c r="B15" s="2">
        <v>1203</v>
      </c>
      <c r="C15" s="1" t="str">
        <f>VLOOKUP(B15,[1]Foglio1!$A:$B,2,FALSE)</f>
        <v>Altre ritenute al personale per conto di terzi</v>
      </c>
      <c r="D15" s="3">
        <v>2184.42</v>
      </c>
    </row>
    <row r="16" spans="1:4" x14ac:dyDescent="0.25">
      <c r="A16" s="2" t="s">
        <v>12</v>
      </c>
      <c r="B16" s="2">
        <v>1203</v>
      </c>
      <c r="C16" s="1" t="str">
        <f>VLOOKUP(B16,[1]Foglio1!$A:$B,2,FALSE)</f>
        <v>Altre ritenute al personale per conto di terzi</v>
      </c>
      <c r="D16" s="3">
        <v>273</v>
      </c>
    </row>
    <row r="17" spans="1:4" x14ac:dyDescent="0.25">
      <c r="A17" s="2" t="s">
        <v>13</v>
      </c>
      <c r="B17" s="2">
        <v>1203</v>
      </c>
      <c r="C17" s="1" t="str">
        <f>VLOOKUP(B17,[1]Foglio1!$A:$B,2,FALSE)</f>
        <v>Altre ritenute al personale per conto di terzi</v>
      </c>
      <c r="D17" s="3">
        <v>160</v>
      </c>
    </row>
    <row r="18" spans="1:4" x14ac:dyDescent="0.25">
      <c r="A18" s="2" t="s">
        <v>14</v>
      </c>
      <c r="B18" s="2">
        <v>2101</v>
      </c>
      <c r="C18" s="1" t="str">
        <f>VLOOKUP(B18,[1]Foglio1!$A:$B,2,FALSE)</f>
        <v>Prodotti farmaceutici</v>
      </c>
      <c r="D18" s="3">
        <v>18000</v>
      </c>
    </row>
    <row r="19" spans="1:4" x14ac:dyDescent="0.25">
      <c r="A19" s="2" t="s">
        <v>15</v>
      </c>
      <c r="B19" s="2">
        <v>1203</v>
      </c>
      <c r="C19" s="1" t="str">
        <f>VLOOKUP(B19,[1]Foglio1!$A:$B,2,FALSE)</f>
        <v>Altre ritenute al personale per conto di terzi</v>
      </c>
      <c r="D19" s="3">
        <v>478.84</v>
      </c>
    </row>
    <row r="20" spans="1:4" x14ac:dyDescent="0.25">
      <c r="A20" s="2" t="s">
        <v>16</v>
      </c>
      <c r="B20" s="2">
        <v>3209</v>
      </c>
      <c r="C20" s="1" t="str">
        <f>VLOOKUP(B20,[1]Foglio1!$A:$B,2,FALSE)</f>
        <v xml:space="preserve">Utenze e canoni per energia elettrica </v>
      </c>
      <c r="D20" s="3">
        <v>935.27</v>
      </c>
    </row>
    <row r="21" spans="1:4" x14ac:dyDescent="0.25">
      <c r="A21" s="2" t="s">
        <v>17</v>
      </c>
      <c r="B21" s="2">
        <v>2112</v>
      </c>
      <c r="C21" s="1" t="str">
        <f>VLOOKUP(B21,[1]Foglio1!$A:$B,2,FALSE)</f>
        <v xml:space="preserve">Dispositivi medici </v>
      </c>
      <c r="D21" s="3">
        <v>8040</v>
      </c>
    </row>
    <row r="22" spans="1:4" x14ac:dyDescent="0.25">
      <c r="A22" s="2" t="s">
        <v>17</v>
      </c>
      <c r="B22" s="2">
        <v>2198</v>
      </c>
      <c r="C22" s="1" t="str">
        <f>VLOOKUP(B22,[1]Foglio1!$A:$B,2,FALSE)</f>
        <v>Altri acquisti di beni sanitari</v>
      </c>
      <c r="D22" s="3">
        <v>119.28</v>
      </c>
    </row>
    <row r="23" spans="1:4" x14ac:dyDescent="0.25">
      <c r="A23" s="2" t="s">
        <v>18</v>
      </c>
      <c r="B23" s="2">
        <v>3299</v>
      </c>
      <c r="C23" s="1" t="str">
        <f>VLOOKUP(B23,[1]Foglio1!$A:$B,2,FALSE)</f>
        <v>Altre spese per servizi non sanitari</v>
      </c>
      <c r="D23" s="3">
        <v>77.459999999999994</v>
      </c>
    </row>
    <row r="24" spans="1:4" x14ac:dyDescent="0.25">
      <c r="A24" s="2" t="s">
        <v>18</v>
      </c>
      <c r="B24" s="2">
        <v>5598</v>
      </c>
      <c r="C24" s="1" t="str">
        <f>VLOOKUP(B24,[1]Foglio1!$A:$B,2,FALSE)</f>
        <v>Altri oneri  della gestione corrente</v>
      </c>
      <c r="D24" s="3">
        <v>129.1</v>
      </c>
    </row>
    <row r="25" spans="1:4" x14ac:dyDescent="0.25">
      <c r="A25" s="2" t="s">
        <v>19</v>
      </c>
      <c r="B25" s="2">
        <v>2112</v>
      </c>
      <c r="C25" s="1" t="str">
        <f>VLOOKUP(B25,[1]Foglio1!$A:$B,2,FALSE)</f>
        <v xml:space="preserve">Dispositivi medici </v>
      </c>
      <c r="D25" s="3">
        <v>1485</v>
      </c>
    </row>
    <row r="26" spans="1:4" x14ac:dyDescent="0.25">
      <c r="A26" s="2" t="s">
        <v>19</v>
      </c>
      <c r="B26" s="2">
        <v>2198</v>
      </c>
      <c r="C26" s="1" t="str">
        <f>VLOOKUP(B26,[1]Foglio1!$A:$B,2,FALSE)</f>
        <v>Altri acquisti di beni sanitari</v>
      </c>
      <c r="D26" s="3">
        <v>16994</v>
      </c>
    </row>
    <row r="27" spans="1:4" x14ac:dyDescent="0.25">
      <c r="A27" s="2" t="s">
        <v>20</v>
      </c>
      <c r="B27" s="2">
        <v>2198</v>
      </c>
      <c r="C27" s="1" t="str">
        <f>VLOOKUP(B27,[1]Foglio1!$A:$B,2,FALSE)</f>
        <v>Altri acquisti di beni sanitari</v>
      </c>
      <c r="D27" s="3">
        <v>1614</v>
      </c>
    </row>
    <row r="28" spans="1:4" x14ac:dyDescent="0.25">
      <c r="A28" s="2" t="s">
        <v>21</v>
      </c>
      <c r="B28" s="2">
        <v>2112</v>
      </c>
      <c r="C28" s="1" t="str">
        <f>VLOOKUP(B28,[1]Foglio1!$A:$B,2,FALSE)</f>
        <v xml:space="preserve">Dispositivi medici </v>
      </c>
      <c r="D28" s="3">
        <v>3608.88</v>
      </c>
    </row>
    <row r="29" spans="1:4" x14ac:dyDescent="0.25">
      <c r="A29" s="2" t="s">
        <v>21</v>
      </c>
      <c r="B29" s="2">
        <v>2198</v>
      </c>
      <c r="C29" s="1" t="str">
        <f>VLOOKUP(B29,[1]Foglio1!$A:$B,2,FALSE)</f>
        <v>Altri acquisti di beni sanitari</v>
      </c>
      <c r="D29" s="3">
        <v>351080</v>
      </c>
    </row>
    <row r="30" spans="1:4" x14ac:dyDescent="0.25">
      <c r="A30" s="2" t="s">
        <v>22</v>
      </c>
      <c r="B30" s="2">
        <v>2101</v>
      </c>
      <c r="C30" s="1" t="str">
        <f>VLOOKUP(B30,[1]Foglio1!$A:$B,2,FALSE)</f>
        <v>Prodotti farmaceutici</v>
      </c>
      <c r="D30" s="3">
        <v>39470.229999999996</v>
      </c>
    </row>
    <row r="31" spans="1:4" x14ac:dyDescent="0.25">
      <c r="A31" s="2" t="s">
        <v>22</v>
      </c>
      <c r="B31" s="2">
        <v>2112</v>
      </c>
      <c r="C31" s="1" t="str">
        <f>VLOOKUP(B31,[1]Foglio1!$A:$B,2,FALSE)</f>
        <v xml:space="preserve">Dispositivi medici </v>
      </c>
      <c r="D31" s="3">
        <v>16445.12</v>
      </c>
    </row>
    <row r="32" spans="1:4" x14ac:dyDescent="0.25">
      <c r="A32" s="2" t="s">
        <v>23</v>
      </c>
      <c r="B32" s="2">
        <v>2101</v>
      </c>
      <c r="C32" s="1" t="str">
        <f>VLOOKUP(B32,[1]Foglio1!$A:$B,2,FALSE)</f>
        <v>Prodotti farmaceutici</v>
      </c>
      <c r="D32" s="3">
        <v>206.15</v>
      </c>
    </row>
    <row r="33" spans="1:4" ht="30" x14ac:dyDescent="0.25">
      <c r="A33" s="2" t="s">
        <v>24</v>
      </c>
      <c r="B33" s="2">
        <v>3136</v>
      </c>
      <c r="C33" s="1" t="str">
        <f>VLOOKUP(B33,[1]Foglio1!$A:$B,2,FALSE)</f>
        <v>Consulenze, collaborazioni, interinale e altre prestazioni di lavoro sanitarie e sociosanitarie da privati</v>
      </c>
      <c r="D33" s="3">
        <v>9515.36</v>
      </c>
    </row>
    <row r="34" spans="1:4" x14ac:dyDescent="0.25">
      <c r="A34" s="2" t="s">
        <v>25</v>
      </c>
      <c r="B34" s="2">
        <v>2101</v>
      </c>
      <c r="C34" s="1" t="str">
        <f>VLOOKUP(B34,[1]Foglio1!$A:$B,2,FALSE)</f>
        <v>Prodotti farmaceutici</v>
      </c>
      <c r="D34" s="3">
        <v>542.85</v>
      </c>
    </row>
    <row r="35" spans="1:4" x14ac:dyDescent="0.25">
      <c r="A35" s="2" t="s">
        <v>25</v>
      </c>
      <c r="B35" s="2">
        <v>2101</v>
      </c>
      <c r="C35" s="1" t="str">
        <f>VLOOKUP(B35,[1]Foglio1!$A:$B,2,FALSE)</f>
        <v>Prodotti farmaceutici</v>
      </c>
      <c r="D35" s="3">
        <v>90.91</v>
      </c>
    </row>
    <row r="36" spans="1:4" x14ac:dyDescent="0.25">
      <c r="A36" s="2" t="s">
        <v>25</v>
      </c>
      <c r="B36" s="2">
        <v>2112</v>
      </c>
      <c r="C36" s="1" t="str">
        <f>VLOOKUP(B36,[1]Foglio1!$A:$B,2,FALSE)</f>
        <v xml:space="preserve">Dispositivi medici </v>
      </c>
      <c r="D36" s="3">
        <v>50.91</v>
      </c>
    </row>
    <row r="37" spans="1:4" x14ac:dyDescent="0.25">
      <c r="A37" s="2" t="s">
        <v>26</v>
      </c>
      <c r="B37" s="2">
        <v>2112</v>
      </c>
      <c r="C37" s="1" t="str">
        <f>VLOOKUP(B37,[1]Foglio1!$A:$B,2,FALSE)</f>
        <v xml:space="preserve">Dispositivi medici </v>
      </c>
      <c r="D37" s="3">
        <v>2500</v>
      </c>
    </row>
    <row r="38" spans="1:4" x14ac:dyDescent="0.25">
      <c r="A38" s="2" t="s">
        <v>27</v>
      </c>
      <c r="B38" s="2">
        <v>2101</v>
      </c>
      <c r="C38" s="1" t="str">
        <f>VLOOKUP(B38,[1]Foglio1!$A:$B,2,FALSE)</f>
        <v>Prodotti farmaceutici</v>
      </c>
      <c r="D38" s="3">
        <v>7136.2699999999986</v>
      </c>
    </row>
    <row r="39" spans="1:4" x14ac:dyDescent="0.25">
      <c r="A39" s="2" t="s">
        <v>27</v>
      </c>
      <c r="B39" s="2">
        <v>2101</v>
      </c>
      <c r="C39" s="1" t="str">
        <f>VLOOKUP(B39,[1]Foglio1!$A:$B,2,FALSE)</f>
        <v>Prodotti farmaceutici</v>
      </c>
      <c r="D39" s="3">
        <v>303.16000000000003</v>
      </c>
    </row>
    <row r="40" spans="1:4" x14ac:dyDescent="0.25">
      <c r="A40" s="2" t="s">
        <v>27</v>
      </c>
      <c r="B40" s="2">
        <v>2112</v>
      </c>
      <c r="C40" s="1" t="str">
        <f>VLOOKUP(B40,[1]Foglio1!$A:$B,2,FALSE)</f>
        <v xml:space="preserve">Dispositivi medici </v>
      </c>
      <c r="D40" s="3">
        <v>3348.1800000000003</v>
      </c>
    </row>
    <row r="41" spans="1:4" x14ac:dyDescent="0.25">
      <c r="A41" s="2" t="s">
        <v>28</v>
      </c>
      <c r="B41" s="2">
        <v>2198</v>
      </c>
      <c r="C41" s="1" t="str">
        <f>VLOOKUP(B41,[1]Foglio1!$A:$B,2,FALSE)</f>
        <v>Altri acquisti di beni sanitari</v>
      </c>
      <c r="D41" s="3">
        <v>2513.6</v>
      </c>
    </row>
    <row r="42" spans="1:4" x14ac:dyDescent="0.25">
      <c r="A42" s="2" t="s">
        <v>29</v>
      </c>
      <c r="B42" s="2">
        <v>2198</v>
      </c>
      <c r="C42" s="1" t="str">
        <f>VLOOKUP(B42,[1]Foglio1!$A:$B,2,FALSE)</f>
        <v>Altri acquisti di beni sanitari</v>
      </c>
      <c r="D42" s="3">
        <v>22106.359999999993</v>
      </c>
    </row>
    <row r="43" spans="1:4" x14ac:dyDescent="0.25">
      <c r="A43" s="2" t="s">
        <v>30</v>
      </c>
      <c r="B43" s="2">
        <v>2198</v>
      </c>
      <c r="C43" s="1" t="str">
        <f>VLOOKUP(B43,[1]Foglio1!$A:$B,2,FALSE)</f>
        <v>Altri acquisti di beni sanitari</v>
      </c>
      <c r="D43" s="3">
        <v>2679.78</v>
      </c>
    </row>
    <row r="44" spans="1:4" x14ac:dyDescent="0.25">
      <c r="A44" s="2" t="s">
        <v>31</v>
      </c>
      <c r="B44" s="2">
        <v>2198</v>
      </c>
      <c r="C44" s="1" t="str">
        <f>VLOOKUP(B44,[1]Foglio1!$A:$B,2,FALSE)</f>
        <v>Altri acquisti di beni sanitari</v>
      </c>
      <c r="D44" s="3">
        <v>8416.4699999999993</v>
      </c>
    </row>
    <row r="45" spans="1:4" x14ac:dyDescent="0.25">
      <c r="A45" s="2" t="s">
        <v>32</v>
      </c>
      <c r="B45" s="2">
        <v>2198</v>
      </c>
      <c r="C45" s="1" t="str">
        <f>VLOOKUP(B45,[1]Foglio1!$A:$B,2,FALSE)</f>
        <v>Altri acquisti di beni sanitari</v>
      </c>
      <c r="D45" s="3">
        <v>1264.7</v>
      </c>
    </row>
    <row r="46" spans="1:4" x14ac:dyDescent="0.25">
      <c r="A46" s="2" t="s">
        <v>33</v>
      </c>
      <c r="B46" s="2">
        <v>1203</v>
      </c>
      <c r="C46" s="1" t="str">
        <f>VLOOKUP(B46,[1]Foglio1!$A:$B,2,FALSE)</f>
        <v>Altre ritenute al personale per conto di terzi</v>
      </c>
      <c r="D46" s="3">
        <v>700</v>
      </c>
    </row>
    <row r="47" spans="1:4" x14ac:dyDescent="0.25">
      <c r="A47" s="2" t="s">
        <v>34</v>
      </c>
      <c r="B47" s="2">
        <v>2198</v>
      </c>
      <c r="C47" s="1" t="str">
        <f>VLOOKUP(B47,[1]Foglio1!$A:$B,2,FALSE)</f>
        <v>Altri acquisti di beni sanitari</v>
      </c>
      <c r="D47" s="3">
        <v>24689.73</v>
      </c>
    </row>
    <row r="48" spans="1:4" x14ac:dyDescent="0.25">
      <c r="A48" s="2" t="s">
        <v>35</v>
      </c>
      <c r="B48" s="2">
        <v>2112</v>
      </c>
      <c r="C48" s="1" t="str">
        <f>VLOOKUP(B48,[1]Foglio1!$A:$B,2,FALSE)</f>
        <v xml:space="preserve">Dispositivi medici </v>
      </c>
      <c r="D48" s="3">
        <v>1050.02</v>
      </c>
    </row>
    <row r="49" spans="1:4" x14ac:dyDescent="0.25">
      <c r="A49" s="2" t="s">
        <v>35</v>
      </c>
      <c r="B49" s="2">
        <v>2198</v>
      </c>
      <c r="C49" s="1" t="str">
        <f>VLOOKUP(B49,[1]Foglio1!$A:$B,2,FALSE)</f>
        <v>Altri acquisti di beni sanitari</v>
      </c>
      <c r="D49" s="3">
        <v>176</v>
      </c>
    </row>
    <row r="50" spans="1:4" x14ac:dyDescent="0.25">
      <c r="A50" s="2" t="s">
        <v>36</v>
      </c>
      <c r="B50" s="2">
        <v>2101</v>
      </c>
      <c r="C50" s="1" t="str">
        <f>VLOOKUP(B50,[1]Foglio1!$A:$B,2,FALSE)</f>
        <v>Prodotti farmaceutici</v>
      </c>
      <c r="D50" s="3">
        <v>20016.45</v>
      </c>
    </row>
    <row r="51" spans="1:4" x14ac:dyDescent="0.25">
      <c r="A51" s="2" t="s">
        <v>37</v>
      </c>
      <c r="B51" s="2">
        <v>2198</v>
      </c>
      <c r="C51" s="1" t="str">
        <f>VLOOKUP(B51,[1]Foglio1!$A:$B,2,FALSE)</f>
        <v>Altri acquisti di beni sanitari</v>
      </c>
      <c r="D51" s="3">
        <v>9750.7900000000009</v>
      </c>
    </row>
    <row r="52" spans="1:4" x14ac:dyDescent="0.25">
      <c r="A52" s="2" t="s">
        <v>38</v>
      </c>
      <c r="B52" s="2">
        <v>5201</v>
      </c>
      <c r="C52" s="1" t="str">
        <f>VLOOKUP(B52,[1]Foglio1!$A:$B,2,FALSE)</f>
        <v xml:space="preserve">Noleggi </v>
      </c>
      <c r="D52" s="3">
        <v>1190.48</v>
      </c>
    </row>
    <row r="53" spans="1:4" x14ac:dyDescent="0.25">
      <c r="A53" s="2" t="s">
        <v>38</v>
      </c>
      <c r="B53" s="2">
        <v>6104</v>
      </c>
      <c r="C53" s="1" t="str">
        <f>VLOOKUP(B53,[1]Foglio1!$A:$B,2,FALSE)</f>
        <v>Attrezzature sanitarie e scientifiche</v>
      </c>
      <c r="D53" s="3">
        <v>1</v>
      </c>
    </row>
    <row r="54" spans="1:4" x14ac:dyDescent="0.25">
      <c r="A54" s="2" t="s">
        <v>39</v>
      </c>
      <c r="B54" s="2">
        <v>2103</v>
      </c>
      <c r="C54" s="1" t="str">
        <f>VLOOKUP(B54,[1]Foglio1!$A:$B,2,FALSE)</f>
        <v>Prodotti dietetici</v>
      </c>
      <c r="D54" s="3">
        <v>825</v>
      </c>
    </row>
    <row r="55" spans="1:4" x14ac:dyDescent="0.25">
      <c r="A55" s="2" t="s">
        <v>40</v>
      </c>
      <c r="B55" s="2">
        <v>1205</v>
      </c>
      <c r="C55" s="1" t="str">
        <f>VLOOKUP(B55,[1]Foglio1!$A:$B,2,FALSE)</f>
        <v>Ritenute erariali a carico del personale a tempo indeterminato</v>
      </c>
      <c r="D55" s="3">
        <v>4755695.28</v>
      </c>
    </row>
    <row r="56" spans="1:4" x14ac:dyDescent="0.25">
      <c r="A56" s="2" t="s">
        <v>41</v>
      </c>
      <c r="B56" s="2">
        <v>5404</v>
      </c>
      <c r="C56" s="1" t="str">
        <f>VLOOKUP(B56,[1]Foglio1!$A:$B,2,FALSE)</f>
        <v>I.V.A.</v>
      </c>
      <c r="D56" s="3">
        <v>1734.63</v>
      </c>
    </row>
    <row r="57" spans="1:4" x14ac:dyDescent="0.25">
      <c r="A57" s="2" t="s">
        <v>42</v>
      </c>
      <c r="B57" s="2">
        <v>1203</v>
      </c>
      <c r="C57" s="1" t="str">
        <f>VLOOKUP(B57,[1]Foglio1!$A:$B,2,FALSE)</f>
        <v>Altre ritenute al personale per conto di terzi</v>
      </c>
      <c r="D57" s="3">
        <v>5754.0199999999995</v>
      </c>
    </row>
    <row r="58" spans="1:4" x14ac:dyDescent="0.25">
      <c r="A58" s="2" t="s">
        <v>42</v>
      </c>
      <c r="B58" s="2">
        <v>5499</v>
      </c>
      <c r="C58" s="1" t="str">
        <f>VLOOKUP(B58,[1]Foglio1!$A:$B,2,FALSE)</f>
        <v xml:space="preserve">Altri tributi </v>
      </c>
      <c r="D58" s="3">
        <v>3225</v>
      </c>
    </row>
    <row r="59" spans="1:4" x14ac:dyDescent="0.25">
      <c r="A59" s="2" t="s">
        <v>43</v>
      </c>
      <c r="B59" s="2">
        <v>5404</v>
      </c>
      <c r="C59" s="1" t="str">
        <f>VLOOKUP(B59,[1]Foglio1!$A:$B,2,FALSE)</f>
        <v>I.V.A.</v>
      </c>
      <c r="D59" s="3">
        <v>121654.75999999998</v>
      </c>
    </row>
    <row r="60" spans="1:4" x14ac:dyDescent="0.25">
      <c r="A60" s="2" t="s">
        <v>44</v>
      </c>
      <c r="B60" s="2">
        <v>5499</v>
      </c>
      <c r="C60" s="1" t="str">
        <f>VLOOKUP(B60,[1]Foglio1!$A:$B,2,FALSE)</f>
        <v xml:space="preserve">Altri tributi </v>
      </c>
      <c r="D60" s="3">
        <v>16091.6</v>
      </c>
    </row>
    <row r="61" spans="1:4" x14ac:dyDescent="0.25">
      <c r="A61" s="2" t="s">
        <v>45</v>
      </c>
      <c r="B61" s="2">
        <v>2198</v>
      </c>
      <c r="C61" s="1" t="str">
        <f>VLOOKUP(B61,[1]Foglio1!$A:$B,2,FALSE)</f>
        <v>Altri acquisti di beni sanitari</v>
      </c>
      <c r="D61" s="3">
        <v>5767.8499999999995</v>
      </c>
    </row>
    <row r="62" spans="1:4" ht="30" x14ac:dyDescent="0.25">
      <c r="A62" s="2" t="s">
        <v>45</v>
      </c>
      <c r="B62" s="2">
        <v>3216</v>
      </c>
      <c r="C62" s="1" t="str">
        <f>VLOOKUP(B62,[1]Foglio1!$A:$B,2,FALSE)</f>
        <v>Manutenzione ordinaria e riparazioni di attrezzature tecnico-scientifico sanitarie</v>
      </c>
      <c r="D62" s="3">
        <v>5828.52</v>
      </c>
    </row>
    <row r="63" spans="1:4" x14ac:dyDescent="0.25">
      <c r="A63" s="2" t="s">
        <v>46</v>
      </c>
      <c r="B63" s="2">
        <v>1203</v>
      </c>
      <c r="C63" s="1" t="str">
        <f>VLOOKUP(B63,[1]Foglio1!$A:$B,2,FALSE)</f>
        <v>Altre ritenute al personale per conto di terzi</v>
      </c>
      <c r="D63" s="3">
        <v>2757.4</v>
      </c>
    </row>
    <row r="64" spans="1:4" x14ac:dyDescent="0.25">
      <c r="A64" s="2" t="s">
        <v>47</v>
      </c>
      <c r="B64" s="2">
        <v>2101</v>
      </c>
      <c r="C64" s="1" t="str">
        <f>VLOOKUP(B64,[1]Foglio1!$A:$B,2,FALSE)</f>
        <v>Prodotti farmaceutici</v>
      </c>
      <c r="D64" s="3">
        <v>585</v>
      </c>
    </row>
    <row r="65" spans="1:4" x14ac:dyDescent="0.25">
      <c r="A65" s="2" t="s">
        <v>48</v>
      </c>
      <c r="B65" s="2">
        <v>3218</v>
      </c>
      <c r="C65" s="1" t="str">
        <f>VLOOKUP(B65,[1]Foglio1!$A:$B,2,FALSE)</f>
        <v xml:space="preserve">Altre spese di manutenzione ordinaria e riparazioni </v>
      </c>
      <c r="D65" s="3">
        <v>22275</v>
      </c>
    </row>
    <row r="66" spans="1:4" x14ac:dyDescent="0.25">
      <c r="A66" s="2" t="s">
        <v>49</v>
      </c>
      <c r="B66" s="2">
        <v>2112</v>
      </c>
      <c r="C66" s="1" t="str">
        <f>VLOOKUP(B66,[1]Foglio1!$A:$B,2,FALSE)</f>
        <v xml:space="preserve">Dispositivi medici </v>
      </c>
      <c r="D66" s="3">
        <v>124</v>
      </c>
    </row>
    <row r="67" spans="1:4" x14ac:dyDescent="0.25">
      <c r="A67" s="2" t="s">
        <v>50</v>
      </c>
      <c r="B67" s="2">
        <v>7500</v>
      </c>
      <c r="C67" s="1" t="str">
        <f>VLOOKUP(B67,[1]Foglio1!$A:$B,2,FALSE)</f>
        <v>Altre operazioni finanziarie</v>
      </c>
      <c r="D67" s="3">
        <v>398.84</v>
      </c>
    </row>
    <row r="68" spans="1:4" x14ac:dyDescent="0.25">
      <c r="A68" s="2" t="s">
        <v>51</v>
      </c>
      <c r="B68" s="2">
        <v>2112</v>
      </c>
      <c r="C68" s="1" t="str">
        <f>VLOOKUP(B68,[1]Foglio1!$A:$B,2,FALSE)</f>
        <v xml:space="preserve">Dispositivi medici </v>
      </c>
      <c r="D68" s="3">
        <v>1142.0999999999999</v>
      </c>
    </row>
    <row r="69" spans="1:4" x14ac:dyDescent="0.25">
      <c r="A69" s="2" t="s">
        <v>52</v>
      </c>
      <c r="B69" s="2">
        <v>2112</v>
      </c>
      <c r="C69" s="1" t="str">
        <f>VLOOKUP(B69,[1]Foglio1!$A:$B,2,FALSE)</f>
        <v xml:space="preserve">Dispositivi medici </v>
      </c>
      <c r="D69" s="3">
        <v>6915</v>
      </c>
    </row>
    <row r="70" spans="1:4" x14ac:dyDescent="0.25">
      <c r="A70" s="2" t="s">
        <v>53</v>
      </c>
      <c r="B70" s="2">
        <v>2198</v>
      </c>
      <c r="C70" s="1" t="str">
        <f>VLOOKUP(B70,[1]Foglio1!$A:$B,2,FALSE)</f>
        <v>Altri acquisti di beni sanitari</v>
      </c>
      <c r="D70" s="3">
        <v>185</v>
      </c>
    </row>
    <row r="71" spans="1:4" x14ac:dyDescent="0.25">
      <c r="A71" s="2" t="s">
        <v>54</v>
      </c>
      <c r="B71" s="2">
        <v>3198</v>
      </c>
      <c r="C71" s="1" t="str">
        <f>VLOOKUP(B71,[1]Foglio1!$A:$B,2,FALSE)</f>
        <v>Altri acquisti di servizi e prestazioni sanitarie  da altri soggetti</v>
      </c>
      <c r="D71" s="3">
        <v>143163.92000000001</v>
      </c>
    </row>
    <row r="72" spans="1:4" x14ac:dyDescent="0.25">
      <c r="A72" s="2" t="s">
        <v>55</v>
      </c>
      <c r="B72" s="2">
        <v>2112</v>
      </c>
      <c r="C72" s="1" t="str">
        <f>VLOOKUP(B72,[1]Foglio1!$A:$B,2,FALSE)</f>
        <v xml:space="preserve">Dispositivi medici </v>
      </c>
      <c r="D72" s="3">
        <v>31555.449999999997</v>
      </c>
    </row>
    <row r="73" spans="1:4" x14ac:dyDescent="0.25">
      <c r="A73" s="2" t="s">
        <v>55</v>
      </c>
      <c r="B73" s="2">
        <v>5201</v>
      </c>
      <c r="C73" s="1" t="str">
        <f>VLOOKUP(B73,[1]Foglio1!$A:$B,2,FALSE)</f>
        <v xml:space="preserve">Noleggi </v>
      </c>
      <c r="D73" s="3">
        <v>600</v>
      </c>
    </row>
    <row r="74" spans="1:4" x14ac:dyDescent="0.25">
      <c r="A74" s="2" t="s">
        <v>56</v>
      </c>
      <c r="B74" s="2">
        <v>2112</v>
      </c>
      <c r="C74" s="1" t="str">
        <f>VLOOKUP(B74,[1]Foglio1!$A:$B,2,FALSE)</f>
        <v xml:space="preserve">Dispositivi medici </v>
      </c>
      <c r="D74" s="3">
        <v>2463.75</v>
      </c>
    </row>
    <row r="75" spans="1:4" ht="30" x14ac:dyDescent="0.25">
      <c r="A75" s="2" t="s">
        <v>57</v>
      </c>
      <c r="B75" s="2">
        <v>5503</v>
      </c>
      <c r="C75" s="1" t="str">
        <f>VLOOKUP(B75,[1]Foglio1!$A:$B,2,FALSE)</f>
        <v>Indennità e rimborso spese  ed Oneri sociali per gli organi direttivi e Collegio sindacale</v>
      </c>
      <c r="D75" s="3">
        <v>1071</v>
      </c>
    </row>
    <row r="76" spans="1:4" x14ac:dyDescent="0.25">
      <c r="A76" s="2" t="s">
        <v>58</v>
      </c>
      <c r="B76" s="2">
        <v>2101</v>
      </c>
      <c r="C76" s="1" t="str">
        <f>VLOOKUP(B76,[1]Foglio1!$A:$B,2,FALSE)</f>
        <v>Prodotti farmaceutici</v>
      </c>
      <c r="D76" s="3">
        <v>7879.07</v>
      </c>
    </row>
    <row r="77" spans="1:4" x14ac:dyDescent="0.25">
      <c r="A77" s="2" t="s">
        <v>59</v>
      </c>
      <c r="B77" s="2">
        <v>2112</v>
      </c>
      <c r="C77" s="1" t="str">
        <f>VLOOKUP(B77,[1]Foglio1!$A:$B,2,FALSE)</f>
        <v xml:space="preserve">Dispositivi medici </v>
      </c>
      <c r="D77" s="3">
        <v>19027.920000000002</v>
      </c>
    </row>
    <row r="78" spans="1:4" x14ac:dyDescent="0.25">
      <c r="A78" s="2" t="s">
        <v>60</v>
      </c>
      <c r="B78" s="2">
        <v>2101</v>
      </c>
      <c r="C78" s="1" t="str">
        <f>VLOOKUP(B78,[1]Foglio1!$A:$B,2,FALSE)</f>
        <v>Prodotti farmaceutici</v>
      </c>
      <c r="D78" s="3">
        <v>9905.2300000000014</v>
      </c>
    </row>
    <row r="79" spans="1:4" x14ac:dyDescent="0.25">
      <c r="A79" s="2" t="s">
        <v>60</v>
      </c>
      <c r="B79" s="2">
        <v>2101</v>
      </c>
      <c r="C79" s="1" t="str">
        <f>VLOOKUP(B79,[1]Foglio1!$A:$B,2,FALSE)</f>
        <v>Prodotti farmaceutici</v>
      </c>
      <c r="D79" s="3">
        <v>1871.94</v>
      </c>
    </row>
    <row r="80" spans="1:4" x14ac:dyDescent="0.25">
      <c r="A80" s="2" t="s">
        <v>60</v>
      </c>
      <c r="B80" s="2">
        <v>2112</v>
      </c>
      <c r="C80" s="1" t="str">
        <f>VLOOKUP(B80,[1]Foglio1!$A:$B,2,FALSE)</f>
        <v xml:space="preserve">Dispositivi medici </v>
      </c>
      <c r="D80" s="3">
        <v>3752.86</v>
      </c>
    </row>
    <row r="81" spans="1:4" x14ac:dyDescent="0.25">
      <c r="A81" s="2" t="s">
        <v>61</v>
      </c>
      <c r="B81" s="2">
        <v>2298</v>
      </c>
      <c r="C81" s="1" t="str">
        <f>VLOOKUP(B81,[1]Foglio1!$A:$B,2,FALSE)</f>
        <v>Altri beni non sanitari</v>
      </c>
      <c r="D81" s="3">
        <v>1048</v>
      </c>
    </row>
    <row r="82" spans="1:4" x14ac:dyDescent="0.25">
      <c r="A82" s="2" t="s">
        <v>62</v>
      </c>
      <c r="B82" s="2">
        <v>2198</v>
      </c>
      <c r="C82" s="1" t="str">
        <f>VLOOKUP(B82,[1]Foglio1!$A:$B,2,FALSE)</f>
        <v>Altri acquisti di beni sanitari</v>
      </c>
      <c r="D82" s="3">
        <v>24.99</v>
      </c>
    </row>
    <row r="83" spans="1:4" x14ac:dyDescent="0.25">
      <c r="A83" s="2" t="s">
        <v>63</v>
      </c>
      <c r="B83" s="2">
        <v>2198</v>
      </c>
      <c r="C83" s="1" t="str">
        <f>VLOOKUP(B83,[1]Foglio1!$A:$B,2,FALSE)</f>
        <v>Altri acquisti di beni sanitari</v>
      </c>
      <c r="D83" s="3">
        <v>245</v>
      </c>
    </row>
    <row r="84" spans="1:4" x14ac:dyDescent="0.25">
      <c r="A84" s="2" t="s">
        <v>64</v>
      </c>
      <c r="B84" s="2">
        <v>2104</v>
      </c>
      <c r="C84" s="1" t="str">
        <f>VLOOKUP(B84,[1]Foglio1!$A:$B,2,FALSE)</f>
        <v>Materiali per la profilassi (vaccini)</v>
      </c>
      <c r="D84" s="3">
        <v>600</v>
      </c>
    </row>
    <row r="85" spans="1:4" x14ac:dyDescent="0.25">
      <c r="A85" s="2" t="s">
        <v>64</v>
      </c>
      <c r="B85" s="2">
        <v>2112</v>
      </c>
      <c r="C85" s="1" t="str">
        <f>VLOOKUP(B85,[1]Foglio1!$A:$B,2,FALSE)</f>
        <v xml:space="preserve">Dispositivi medici </v>
      </c>
      <c r="D85" s="3">
        <v>2520</v>
      </c>
    </row>
    <row r="86" spans="1:4" x14ac:dyDescent="0.25">
      <c r="A86" s="2" t="s">
        <v>65</v>
      </c>
      <c r="B86" s="2">
        <v>2112</v>
      </c>
      <c r="C86" s="1" t="str">
        <f>VLOOKUP(B86,[1]Foglio1!$A:$B,2,FALSE)</f>
        <v xml:space="preserve">Dispositivi medici </v>
      </c>
      <c r="D86" s="3">
        <v>1890</v>
      </c>
    </row>
    <row r="87" spans="1:4" x14ac:dyDescent="0.25">
      <c r="A87" s="2" t="s">
        <v>65</v>
      </c>
      <c r="B87" s="2">
        <v>5201</v>
      </c>
      <c r="C87" s="1" t="str">
        <f>VLOOKUP(B87,[1]Foglio1!$A:$B,2,FALSE)</f>
        <v xml:space="preserve">Noleggi </v>
      </c>
      <c r="D87" s="3">
        <v>2874.99</v>
      </c>
    </row>
    <row r="88" spans="1:4" x14ac:dyDescent="0.25">
      <c r="A88" s="2" t="s">
        <v>66</v>
      </c>
      <c r="B88" s="2">
        <v>2101</v>
      </c>
      <c r="C88" s="1" t="str">
        <f>VLOOKUP(B88,[1]Foglio1!$A:$B,2,FALSE)</f>
        <v>Prodotti farmaceutici</v>
      </c>
      <c r="D88" s="3">
        <v>4886.42</v>
      </c>
    </row>
    <row r="89" spans="1:4" x14ac:dyDescent="0.25">
      <c r="A89" s="2" t="s">
        <v>66</v>
      </c>
      <c r="B89" s="2">
        <v>2104</v>
      </c>
      <c r="C89" s="1" t="str">
        <f>VLOOKUP(B89,[1]Foglio1!$A:$B,2,FALSE)</f>
        <v>Materiali per la profilassi (vaccini)</v>
      </c>
      <c r="D89" s="3">
        <v>914</v>
      </c>
    </row>
    <row r="90" spans="1:4" x14ac:dyDescent="0.25">
      <c r="A90" s="2" t="s">
        <v>67</v>
      </c>
      <c r="B90" s="2">
        <v>2101</v>
      </c>
      <c r="C90" s="1" t="str">
        <f>VLOOKUP(B90,[1]Foglio1!$A:$B,2,FALSE)</f>
        <v>Prodotti farmaceutici</v>
      </c>
      <c r="D90" s="3">
        <v>2026.98</v>
      </c>
    </row>
    <row r="91" spans="1:4" x14ac:dyDescent="0.25">
      <c r="A91" s="2" t="s">
        <v>68</v>
      </c>
      <c r="B91" s="2">
        <v>3218</v>
      </c>
      <c r="C91" s="1" t="str">
        <f>VLOOKUP(B91,[1]Foglio1!$A:$B,2,FALSE)</f>
        <v xml:space="preserve">Altre spese di manutenzione ordinaria e riparazioni </v>
      </c>
      <c r="D91" s="3">
        <v>58.5</v>
      </c>
    </row>
    <row r="92" spans="1:4" ht="30" x14ac:dyDescent="0.25">
      <c r="A92" s="2" t="s">
        <v>69</v>
      </c>
      <c r="B92" s="2">
        <v>3136</v>
      </c>
      <c r="C92" s="1" t="str">
        <f>VLOOKUP(B92,[1]Foglio1!$A:$B,2,FALSE)</f>
        <v>Consulenze, collaborazioni, interinale e altre prestazioni di lavoro sanitarie e sociosanitarie da privati</v>
      </c>
      <c r="D92" s="3">
        <v>1156</v>
      </c>
    </row>
    <row r="93" spans="1:4" ht="30" x14ac:dyDescent="0.25">
      <c r="A93" s="2" t="s">
        <v>70</v>
      </c>
      <c r="B93" s="2">
        <v>3216</v>
      </c>
      <c r="C93" s="1" t="str">
        <f>VLOOKUP(B93,[1]Foglio1!$A:$B,2,FALSE)</f>
        <v>Manutenzione ordinaria e riparazioni di attrezzature tecnico-scientifico sanitarie</v>
      </c>
      <c r="D93" s="3">
        <v>3824.68</v>
      </c>
    </row>
    <row r="94" spans="1:4" x14ac:dyDescent="0.25">
      <c r="A94" s="2" t="s">
        <v>70</v>
      </c>
      <c r="B94" s="2">
        <v>6104</v>
      </c>
      <c r="C94" s="1" t="str">
        <f>VLOOKUP(B94,[1]Foglio1!$A:$B,2,FALSE)</f>
        <v>Attrezzature sanitarie e scientifiche</v>
      </c>
      <c r="D94" s="3">
        <v>1700</v>
      </c>
    </row>
    <row r="95" spans="1:4" x14ac:dyDescent="0.25">
      <c r="A95" s="2" t="s">
        <v>71</v>
      </c>
      <c r="B95" s="2">
        <v>3212</v>
      </c>
      <c r="C95" s="1" t="str">
        <f>VLOOKUP(B95,[1]Foglio1!$A:$B,2,FALSE)</f>
        <v xml:space="preserve">Assistenza informatica e manutenzione software  </v>
      </c>
      <c r="D95" s="3">
        <v>33560.69</v>
      </c>
    </row>
    <row r="96" spans="1:4" x14ac:dyDescent="0.25">
      <c r="A96" s="2" t="s">
        <v>71</v>
      </c>
      <c r="B96" s="2">
        <v>3218</v>
      </c>
      <c r="C96" s="1" t="str">
        <f>VLOOKUP(B96,[1]Foglio1!$A:$B,2,FALSE)</f>
        <v xml:space="preserve">Altre spese di manutenzione ordinaria e riparazioni </v>
      </c>
      <c r="D96" s="3">
        <v>24561.58</v>
      </c>
    </row>
    <row r="97" spans="1:4" x14ac:dyDescent="0.25">
      <c r="A97" s="2" t="s">
        <v>72</v>
      </c>
      <c r="B97" s="2">
        <v>5499</v>
      </c>
      <c r="C97" s="1" t="str">
        <f>VLOOKUP(B97,[1]Foglio1!$A:$B,2,FALSE)</f>
        <v xml:space="preserve">Altri tributi </v>
      </c>
      <c r="D97" s="3">
        <v>13755</v>
      </c>
    </row>
    <row r="98" spans="1:4" x14ac:dyDescent="0.25">
      <c r="A98" s="2" t="s">
        <v>73</v>
      </c>
      <c r="B98" s="2">
        <v>2112</v>
      </c>
      <c r="C98" s="1" t="str">
        <f>VLOOKUP(B98,[1]Foglio1!$A:$B,2,FALSE)</f>
        <v xml:space="preserve">Dispositivi medici </v>
      </c>
      <c r="D98" s="3">
        <v>17335.740000000002</v>
      </c>
    </row>
    <row r="99" spans="1:4" ht="30" x14ac:dyDescent="0.25">
      <c r="A99" s="2" t="s">
        <v>74</v>
      </c>
      <c r="B99" s="2">
        <v>3136</v>
      </c>
      <c r="C99" s="1" t="str">
        <f>VLOOKUP(B99,[1]Foglio1!$A:$B,2,FALSE)</f>
        <v>Consulenze, collaborazioni, interinale e altre prestazioni di lavoro sanitarie e sociosanitarie da privati</v>
      </c>
      <c r="D99" s="3">
        <v>9122.2000000000007</v>
      </c>
    </row>
    <row r="100" spans="1:4" x14ac:dyDescent="0.25">
      <c r="A100" s="2" t="s">
        <v>75</v>
      </c>
      <c r="B100" s="2">
        <v>2101</v>
      </c>
      <c r="C100" s="1" t="str">
        <f>VLOOKUP(B100,[1]Foglio1!$A:$B,2,FALSE)</f>
        <v>Prodotti farmaceutici</v>
      </c>
      <c r="D100" s="3">
        <v>17210.14</v>
      </c>
    </row>
    <row r="101" spans="1:4" x14ac:dyDescent="0.25">
      <c r="A101" s="2" t="s">
        <v>75</v>
      </c>
      <c r="B101" s="2">
        <v>2112</v>
      </c>
      <c r="C101" s="1" t="str">
        <f>VLOOKUP(B101,[1]Foglio1!$A:$B,2,FALSE)</f>
        <v xml:space="preserve">Dispositivi medici </v>
      </c>
      <c r="D101" s="3">
        <v>73013.36</v>
      </c>
    </row>
    <row r="102" spans="1:4" x14ac:dyDescent="0.25">
      <c r="A102" s="2" t="s">
        <v>76</v>
      </c>
      <c r="B102" s="2">
        <v>2112</v>
      </c>
      <c r="C102" s="1" t="str">
        <f>VLOOKUP(B102,[1]Foglio1!$A:$B,2,FALSE)</f>
        <v xml:space="preserve">Dispositivi medici </v>
      </c>
      <c r="D102" s="3">
        <v>4296</v>
      </c>
    </row>
    <row r="103" spans="1:4" ht="30" x14ac:dyDescent="0.25">
      <c r="A103" s="2" t="s">
        <v>77</v>
      </c>
      <c r="B103" s="2">
        <v>3136</v>
      </c>
      <c r="C103" s="1" t="str">
        <f>VLOOKUP(B103,[1]Foglio1!$A:$B,2,FALSE)</f>
        <v>Consulenze, collaborazioni, interinale e altre prestazioni di lavoro sanitarie e sociosanitarie da privati</v>
      </c>
      <c r="D103" s="3">
        <v>3373.49</v>
      </c>
    </row>
    <row r="104" spans="1:4" x14ac:dyDescent="0.25">
      <c r="A104" s="2" t="s">
        <v>78</v>
      </c>
      <c r="B104" s="2">
        <v>2112</v>
      </c>
      <c r="C104" s="1" t="str">
        <f>VLOOKUP(B104,[1]Foglio1!$A:$B,2,FALSE)</f>
        <v xml:space="preserve">Dispositivi medici </v>
      </c>
      <c r="D104" s="3">
        <v>27786</v>
      </c>
    </row>
    <row r="105" spans="1:4" x14ac:dyDescent="0.25">
      <c r="A105" s="2" t="s">
        <v>79</v>
      </c>
      <c r="B105" s="2">
        <v>2198</v>
      </c>
      <c r="C105" s="1" t="str">
        <f>VLOOKUP(B105,[1]Foglio1!$A:$B,2,FALSE)</f>
        <v>Altri acquisti di beni sanitari</v>
      </c>
      <c r="D105" s="3">
        <v>163640.65000000014</v>
      </c>
    </row>
    <row r="106" spans="1:4" x14ac:dyDescent="0.25">
      <c r="A106" s="2" t="s">
        <v>79</v>
      </c>
      <c r="B106" s="2">
        <v>5201</v>
      </c>
      <c r="C106" s="1" t="str">
        <f>VLOOKUP(B106,[1]Foglio1!$A:$B,2,FALSE)</f>
        <v xml:space="preserve">Noleggi </v>
      </c>
      <c r="D106" s="3">
        <v>1189.5999999999999</v>
      </c>
    </row>
    <row r="107" spans="1:4" x14ac:dyDescent="0.25">
      <c r="A107" s="2" t="s">
        <v>80</v>
      </c>
      <c r="B107" s="2">
        <v>2104</v>
      </c>
      <c r="C107" s="1" t="str">
        <f>VLOOKUP(B107,[1]Foglio1!$A:$B,2,FALSE)</f>
        <v>Materiali per la profilassi (vaccini)</v>
      </c>
      <c r="D107" s="3">
        <v>6849</v>
      </c>
    </row>
    <row r="108" spans="1:4" ht="30" x14ac:dyDescent="0.25">
      <c r="A108" s="2" t="s">
        <v>81</v>
      </c>
      <c r="B108" s="2">
        <v>3136</v>
      </c>
      <c r="C108" s="1" t="str">
        <f>VLOOKUP(B108,[1]Foglio1!$A:$B,2,FALSE)</f>
        <v>Consulenze, collaborazioni, interinale e altre prestazioni di lavoro sanitarie e sociosanitarie da privati</v>
      </c>
      <c r="D108" s="3">
        <v>13910.4</v>
      </c>
    </row>
    <row r="109" spans="1:4" ht="30" x14ac:dyDescent="0.25">
      <c r="A109" s="2" t="s">
        <v>82</v>
      </c>
      <c r="B109" s="2">
        <v>3136</v>
      </c>
      <c r="C109" s="1" t="str">
        <f>VLOOKUP(B109,[1]Foglio1!$A:$B,2,FALSE)</f>
        <v>Consulenze, collaborazioni, interinale e altre prestazioni di lavoro sanitarie e sociosanitarie da privati</v>
      </c>
      <c r="D109" s="3">
        <v>3213.9</v>
      </c>
    </row>
    <row r="110" spans="1:4" ht="30" x14ac:dyDescent="0.25">
      <c r="A110" s="2" t="s">
        <v>83</v>
      </c>
      <c r="B110" s="2">
        <v>3136</v>
      </c>
      <c r="C110" s="1" t="str">
        <f>VLOOKUP(B110,[1]Foglio1!$A:$B,2,FALSE)</f>
        <v>Consulenze, collaborazioni, interinale e altre prestazioni di lavoro sanitarie e sociosanitarie da privati</v>
      </c>
      <c r="D110" s="3">
        <v>4025.31</v>
      </c>
    </row>
    <row r="111" spans="1:4" ht="30" x14ac:dyDescent="0.25">
      <c r="A111" s="2" t="s">
        <v>84</v>
      </c>
      <c r="B111" s="2">
        <v>3130</v>
      </c>
      <c r="C111" s="1" t="str">
        <f>VLOOKUP(B111,[1]Foglio1!$A:$B,2,FALSE)</f>
        <v>Acquisti di prestazioni trasporto in emergenza e urgenza da privati</v>
      </c>
      <c r="D111" s="3">
        <v>7740</v>
      </c>
    </row>
    <row r="112" spans="1:4" x14ac:dyDescent="0.25">
      <c r="A112" s="2" t="s">
        <v>85</v>
      </c>
      <c r="B112" s="2">
        <v>2101</v>
      </c>
      <c r="C112" s="1" t="str">
        <f>VLOOKUP(B112,[1]Foglio1!$A:$B,2,FALSE)</f>
        <v>Prodotti farmaceutici</v>
      </c>
      <c r="D112" s="3">
        <v>3557.99</v>
      </c>
    </row>
    <row r="113" spans="1:4" x14ac:dyDescent="0.25">
      <c r="A113" s="2" t="s">
        <v>85</v>
      </c>
      <c r="B113" s="2">
        <v>2198</v>
      </c>
      <c r="C113" s="1" t="str">
        <f>VLOOKUP(B113,[1]Foglio1!$A:$B,2,FALSE)</f>
        <v>Altri acquisti di beni sanitari</v>
      </c>
      <c r="D113" s="3">
        <v>114.24</v>
      </c>
    </row>
    <row r="114" spans="1:4" x14ac:dyDescent="0.25">
      <c r="A114" s="2" t="s">
        <v>86</v>
      </c>
      <c r="B114" s="2">
        <v>2112</v>
      </c>
      <c r="C114" s="1" t="str">
        <f>VLOOKUP(B114,[1]Foglio1!$A:$B,2,FALSE)</f>
        <v xml:space="preserve">Dispositivi medici </v>
      </c>
      <c r="D114" s="3">
        <v>14869.5</v>
      </c>
    </row>
    <row r="115" spans="1:4" x14ac:dyDescent="0.25">
      <c r="A115" s="2" t="s">
        <v>87</v>
      </c>
      <c r="B115" s="2">
        <v>2101</v>
      </c>
      <c r="C115" s="1" t="str">
        <f>VLOOKUP(B115,[1]Foglio1!$A:$B,2,FALSE)</f>
        <v>Prodotti farmaceutici</v>
      </c>
      <c r="D115" s="3">
        <v>15752</v>
      </c>
    </row>
    <row r="116" spans="1:4" ht="30" x14ac:dyDescent="0.25">
      <c r="A116" s="2" t="s">
        <v>88</v>
      </c>
      <c r="B116" s="2">
        <v>1103</v>
      </c>
      <c r="C116" s="1" t="str">
        <f>VLOOKUP(B116,[1]Foglio1!$A:$B,2,FALSE)</f>
        <v>Competenze a favore del personale a tempo indeterminato, al netto degli arretrati attribuiti</v>
      </c>
      <c r="D116" s="3">
        <v>9000</v>
      </c>
    </row>
    <row r="117" spans="1:4" ht="30" x14ac:dyDescent="0.25">
      <c r="A117" s="2" t="s">
        <v>89</v>
      </c>
      <c r="B117" s="2">
        <v>3136</v>
      </c>
      <c r="C117" s="1" t="str">
        <f>VLOOKUP(B117,[1]Foglio1!$A:$B,2,FALSE)</f>
        <v>Consulenze, collaborazioni, interinale e altre prestazioni di lavoro sanitarie e sociosanitarie da privati</v>
      </c>
      <c r="D117" s="3">
        <v>3597.41</v>
      </c>
    </row>
    <row r="118" spans="1:4" x14ac:dyDescent="0.25">
      <c r="A118" s="2" t="s">
        <v>90</v>
      </c>
      <c r="B118" s="2">
        <v>3211</v>
      </c>
      <c r="C118" s="1" t="str">
        <f>VLOOKUP(B118,[1]Foglio1!$A:$B,2,FALSE)</f>
        <v>Assicurazioni</v>
      </c>
      <c r="D118" s="3">
        <v>1054636.8900000001</v>
      </c>
    </row>
    <row r="119" spans="1:4" x14ac:dyDescent="0.25">
      <c r="A119" s="2" t="s">
        <v>91</v>
      </c>
      <c r="B119" s="2">
        <v>2112</v>
      </c>
      <c r="C119" s="1" t="str">
        <f>VLOOKUP(B119,[1]Foglio1!$A:$B,2,FALSE)</f>
        <v xml:space="preserve">Dispositivi medici </v>
      </c>
      <c r="D119" s="3">
        <v>27198.449999999997</v>
      </c>
    </row>
    <row r="120" spans="1:4" x14ac:dyDescent="0.25">
      <c r="A120" s="2" t="s">
        <v>91</v>
      </c>
      <c r="B120" s="2">
        <v>2112</v>
      </c>
      <c r="C120" s="1" t="str">
        <f>VLOOKUP(B120,[1]Foglio1!$A:$B,2,FALSE)</f>
        <v xml:space="preserve">Dispositivi medici </v>
      </c>
      <c r="D120" s="3">
        <v>4116</v>
      </c>
    </row>
    <row r="121" spans="1:4" x14ac:dyDescent="0.25">
      <c r="A121" s="2" t="s">
        <v>91</v>
      </c>
      <c r="B121" s="2">
        <v>2198</v>
      </c>
      <c r="C121" s="1" t="str">
        <f>VLOOKUP(B121,[1]Foglio1!$A:$B,2,FALSE)</f>
        <v>Altri acquisti di beni sanitari</v>
      </c>
      <c r="D121" s="3">
        <v>310</v>
      </c>
    </row>
    <row r="122" spans="1:4" ht="30" x14ac:dyDescent="0.25">
      <c r="A122" s="2" t="s">
        <v>92</v>
      </c>
      <c r="B122" s="2">
        <v>3132</v>
      </c>
      <c r="C122" s="1" t="str">
        <f>VLOOKUP(B122,[1]Foglio1!$A:$B,2,FALSE)</f>
        <v>Acquisti di prestazioni socio sanitarie a rilevanza sanitaria da altre Amministrazioni pubbliche</v>
      </c>
      <c r="D122" s="3">
        <v>604</v>
      </c>
    </row>
    <row r="123" spans="1:4" x14ac:dyDescent="0.25">
      <c r="A123" s="2" t="s">
        <v>93</v>
      </c>
      <c r="B123" s="2">
        <v>2112</v>
      </c>
      <c r="C123" s="1" t="str">
        <f>VLOOKUP(B123,[1]Foglio1!$A:$B,2,FALSE)</f>
        <v xml:space="preserve">Dispositivi medici </v>
      </c>
      <c r="D123" s="3">
        <v>27757</v>
      </c>
    </row>
    <row r="124" spans="1:4" x14ac:dyDescent="0.25">
      <c r="A124" s="2" t="s">
        <v>94</v>
      </c>
      <c r="B124" s="2">
        <v>2101</v>
      </c>
      <c r="C124" s="1" t="str">
        <f>VLOOKUP(B124,[1]Foglio1!$A:$B,2,FALSE)</f>
        <v>Prodotti farmaceutici</v>
      </c>
      <c r="D124" s="3">
        <v>269.5</v>
      </c>
    </row>
    <row r="125" spans="1:4" x14ac:dyDescent="0.25">
      <c r="A125" s="2" t="s">
        <v>94</v>
      </c>
      <c r="B125" s="2">
        <v>2112</v>
      </c>
      <c r="C125" s="1" t="str">
        <f>VLOOKUP(B125,[1]Foglio1!$A:$B,2,FALSE)</f>
        <v xml:space="preserve">Dispositivi medici </v>
      </c>
      <c r="D125" s="3">
        <v>1710.6</v>
      </c>
    </row>
    <row r="126" spans="1:4" x14ac:dyDescent="0.25">
      <c r="A126" s="2" t="s">
        <v>94</v>
      </c>
      <c r="B126" s="2">
        <v>2198</v>
      </c>
      <c r="C126" s="1" t="str">
        <f>VLOOKUP(B126,[1]Foglio1!$A:$B,2,FALSE)</f>
        <v>Altri acquisti di beni sanitari</v>
      </c>
      <c r="D126" s="3">
        <v>1386.75</v>
      </c>
    </row>
    <row r="127" spans="1:4" x14ac:dyDescent="0.25">
      <c r="A127" s="2" t="s">
        <v>95</v>
      </c>
      <c r="B127" s="2">
        <v>2112</v>
      </c>
      <c r="C127" s="1" t="str">
        <f>VLOOKUP(B127,[1]Foglio1!$A:$B,2,FALSE)</f>
        <v xml:space="preserve">Dispositivi medici </v>
      </c>
      <c r="D127" s="3">
        <v>2800</v>
      </c>
    </row>
    <row r="128" spans="1:4" x14ac:dyDescent="0.25">
      <c r="A128" s="2" t="s">
        <v>96</v>
      </c>
      <c r="B128" s="2">
        <v>6105</v>
      </c>
      <c r="C128" s="1" t="str">
        <f>VLOOKUP(B128,[1]Foglio1!$A:$B,2,FALSE)</f>
        <v>Mobili e arredi</v>
      </c>
      <c r="D128" s="3">
        <v>2447.9499999999998</v>
      </c>
    </row>
    <row r="129" spans="1:4" x14ac:dyDescent="0.25">
      <c r="A129" s="2" t="s">
        <v>97</v>
      </c>
      <c r="B129" s="2">
        <v>5598</v>
      </c>
      <c r="C129" s="1" t="str">
        <f>VLOOKUP(B129,[1]Foglio1!$A:$B,2,FALSE)</f>
        <v>Altri oneri  della gestione corrente</v>
      </c>
      <c r="D129" s="3">
        <v>274.56</v>
      </c>
    </row>
    <row r="130" spans="1:4" x14ac:dyDescent="0.25">
      <c r="A130" s="2" t="s">
        <v>98</v>
      </c>
      <c r="B130" s="2">
        <v>5499</v>
      </c>
      <c r="C130" s="1" t="str">
        <f>VLOOKUP(B130,[1]Foglio1!$A:$B,2,FALSE)</f>
        <v xml:space="preserve">Altri tributi </v>
      </c>
      <c r="D130" s="3">
        <v>32</v>
      </c>
    </row>
    <row r="131" spans="1:4" x14ac:dyDescent="0.25">
      <c r="A131" s="2" t="s">
        <v>99</v>
      </c>
      <c r="B131" s="2">
        <v>2112</v>
      </c>
      <c r="C131" s="1" t="str">
        <f>VLOOKUP(B131,[1]Foglio1!$A:$B,2,FALSE)</f>
        <v xml:space="preserve">Dispositivi medici </v>
      </c>
      <c r="D131" s="3">
        <v>1417</v>
      </c>
    </row>
    <row r="132" spans="1:4" x14ac:dyDescent="0.25">
      <c r="A132" s="2" t="s">
        <v>100</v>
      </c>
      <c r="B132" s="2">
        <v>6200</v>
      </c>
      <c r="C132" s="1" t="str">
        <f>VLOOKUP(B132,[1]Foglio1!$A:$B,2,FALSE)</f>
        <v>Immobilizzazioni immateriali</v>
      </c>
      <c r="D132" s="3">
        <v>918623.02</v>
      </c>
    </row>
    <row r="133" spans="1:4" x14ac:dyDescent="0.25">
      <c r="A133" s="2" t="s">
        <v>101</v>
      </c>
      <c r="B133" s="2">
        <v>2112</v>
      </c>
      <c r="C133" s="1" t="str">
        <f>VLOOKUP(B133,[1]Foglio1!$A:$B,2,FALSE)</f>
        <v xml:space="preserve">Dispositivi medici </v>
      </c>
      <c r="D133" s="3">
        <v>718.25</v>
      </c>
    </row>
    <row r="134" spans="1:4" x14ac:dyDescent="0.25">
      <c r="A134" s="2" t="s">
        <v>102</v>
      </c>
      <c r="B134" s="2">
        <v>6105</v>
      </c>
      <c r="C134" s="1" t="str">
        <f>VLOOKUP(B134,[1]Foglio1!$A:$B,2,FALSE)</f>
        <v>Mobili e arredi</v>
      </c>
      <c r="D134" s="3">
        <v>7800</v>
      </c>
    </row>
    <row r="135" spans="1:4" x14ac:dyDescent="0.25">
      <c r="A135" s="2" t="s">
        <v>103</v>
      </c>
      <c r="B135" s="2">
        <v>5201</v>
      </c>
      <c r="C135" s="1" t="str">
        <f>VLOOKUP(B135,[1]Foglio1!$A:$B,2,FALSE)</f>
        <v xml:space="preserve">Noleggi </v>
      </c>
      <c r="D135" s="3">
        <v>8381.27</v>
      </c>
    </row>
    <row r="136" spans="1:4" x14ac:dyDescent="0.25">
      <c r="A136" s="2" t="s">
        <v>104</v>
      </c>
      <c r="B136" s="2">
        <v>2198</v>
      </c>
      <c r="C136" s="1" t="str">
        <f>VLOOKUP(B136,[1]Foglio1!$A:$B,2,FALSE)</f>
        <v>Altri acquisti di beni sanitari</v>
      </c>
      <c r="D136" s="3">
        <v>2285.41</v>
      </c>
    </row>
    <row r="137" spans="1:4" x14ac:dyDescent="0.25">
      <c r="A137" s="2" t="s">
        <v>105</v>
      </c>
      <c r="B137" s="2">
        <v>3212</v>
      </c>
      <c r="C137" s="1" t="str">
        <f>VLOOKUP(B137,[1]Foglio1!$A:$B,2,FALSE)</f>
        <v xml:space="preserve">Assistenza informatica e manutenzione software  </v>
      </c>
      <c r="D137" s="3">
        <v>8812.48</v>
      </c>
    </row>
    <row r="138" spans="1:4" x14ac:dyDescent="0.25">
      <c r="A138" s="2" t="s">
        <v>105</v>
      </c>
      <c r="B138" s="2">
        <v>3218</v>
      </c>
      <c r="C138" s="1" t="str">
        <f>VLOOKUP(B138,[1]Foglio1!$A:$B,2,FALSE)</f>
        <v xml:space="preserve">Altre spese di manutenzione ordinaria e riparazioni </v>
      </c>
      <c r="D138" s="3">
        <v>1837.02</v>
      </c>
    </row>
    <row r="139" spans="1:4" x14ac:dyDescent="0.25">
      <c r="A139" s="2" t="s">
        <v>105</v>
      </c>
      <c r="B139" s="2">
        <v>6199</v>
      </c>
      <c r="C139" s="1" t="str">
        <f>VLOOKUP(B139,[1]Foglio1!$A:$B,2,FALSE)</f>
        <v>Altri beni materiali</v>
      </c>
      <c r="D139" s="3">
        <v>10668</v>
      </c>
    </row>
    <row r="140" spans="1:4" x14ac:dyDescent="0.25">
      <c r="A140" s="2" t="s">
        <v>106</v>
      </c>
      <c r="B140" s="2">
        <v>2112</v>
      </c>
      <c r="C140" s="1" t="str">
        <f>VLOOKUP(B140,[1]Foglio1!$A:$B,2,FALSE)</f>
        <v xml:space="preserve">Dispositivi medici </v>
      </c>
      <c r="D140" s="3">
        <v>12778.2</v>
      </c>
    </row>
    <row r="141" spans="1:4" x14ac:dyDescent="0.25">
      <c r="A141" s="2" t="s">
        <v>107</v>
      </c>
      <c r="B141" s="2">
        <v>3299</v>
      </c>
      <c r="C141" s="1" t="str">
        <f>VLOOKUP(B141,[1]Foglio1!$A:$B,2,FALSE)</f>
        <v>Altre spese per servizi non sanitari</v>
      </c>
      <c r="D141" s="3">
        <v>3857.1</v>
      </c>
    </row>
    <row r="142" spans="1:4" x14ac:dyDescent="0.25">
      <c r="A142" s="2" t="s">
        <v>108</v>
      </c>
      <c r="B142" s="2">
        <v>2198</v>
      </c>
      <c r="C142" s="1" t="str">
        <f>VLOOKUP(B142,[1]Foglio1!$A:$B,2,FALSE)</f>
        <v>Altri acquisti di beni sanitari</v>
      </c>
      <c r="D142" s="3">
        <v>13405</v>
      </c>
    </row>
    <row r="143" spans="1:4" x14ac:dyDescent="0.25">
      <c r="A143" s="2" t="s">
        <v>109</v>
      </c>
      <c r="B143" s="2">
        <v>2101</v>
      </c>
      <c r="C143" s="1" t="str">
        <f>VLOOKUP(B143,[1]Foglio1!$A:$B,2,FALSE)</f>
        <v>Prodotti farmaceutici</v>
      </c>
      <c r="D143" s="3">
        <v>942.36</v>
      </c>
    </row>
    <row r="144" spans="1:4" x14ac:dyDescent="0.25">
      <c r="A144" s="2" t="s">
        <v>110</v>
      </c>
      <c r="B144" s="2">
        <v>3299</v>
      </c>
      <c r="C144" s="1" t="str">
        <f>VLOOKUP(B144,[1]Foglio1!$A:$B,2,FALSE)</f>
        <v>Altre spese per servizi non sanitari</v>
      </c>
      <c r="D144" s="3">
        <v>77.459999999999994</v>
      </c>
    </row>
    <row r="145" spans="1:4" x14ac:dyDescent="0.25">
      <c r="A145" s="2" t="s">
        <v>111</v>
      </c>
      <c r="B145" s="2">
        <v>1203</v>
      </c>
      <c r="C145" s="1" t="str">
        <f>VLOOKUP(B145,[1]Foglio1!$A:$B,2,FALSE)</f>
        <v>Altre ritenute al personale per conto di terzi</v>
      </c>
      <c r="D145" s="3">
        <v>506</v>
      </c>
    </row>
    <row r="146" spans="1:4" x14ac:dyDescent="0.25">
      <c r="A146" s="2" t="s">
        <v>112</v>
      </c>
      <c r="B146" s="2">
        <v>3299</v>
      </c>
      <c r="C146" s="1" t="str">
        <f>VLOOKUP(B146,[1]Foglio1!$A:$B,2,FALSE)</f>
        <v>Altre spese per servizi non sanitari</v>
      </c>
      <c r="D146" s="3">
        <v>300</v>
      </c>
    </row>
    <row r="147" spans="1:4" x14ac:dyDescent="0.25">
      <c r="A147" s="2" t="s">
        <v>113</v>
      </c>
      <c r="B147" s="2">
        <v>2112</v>
      </c>
      <c r="C147" s="1" t="str">
        <f>VLOOKUP(B147,[1]Foglio1!$A:$B,2,FALSE)</f>
        <v xml:space="preserve">Dispositivi medici </v>
      </c>
      <c r="D147" s="3">
        <v>26.84</v>
      </c>
    </row>
    <row r="148" spans="1:4" ht="45" x14ac:dyDescent="0.25">
      <c r="A148" s="2" t="s">
        <v>114</v>
      </c>
      <c r="B148" s="2">
        <v>3137</v>
      </c>
      <c r="C148" s="1" t="str">
        <f>VLOOKUP(B148,[1]Foglio1!$A:$B,2,FALSE)</f>
        <v>Altri acquisti di servizi e prestazioni sanitarie  da strutture sanitarie pubbliche della Regione/Provincia autonoma di appartenenza</v>
      </c>
      <c r="D148" s="3">
        <v>47142</v>
      </c>
    </row>
    <row r="149" spans="1:4" x14ac:dyDescent="0.25">
      <c r="A149" s="2" t="s">
        <v>115</v>
      </c>
      <c r="B149" s="2">
        <v>5508</v>
      </c>
      <c r="C149" s="1" t="str">
        <f>VLOOKUP(B149,[1]Foglio1!$A:$B,2,FALSE)</f>
        <v>Premi di operosità medici SUMAI</v>
      </c>
      <c r="D149" s="3">
        <v>9487.56</v>
      </c>
    </row>
    <row r="150" spans="1:4" x14ac:dyDescent="0.25">
      <c r="A150" s="2" t="s">
        <v>116</v>
      </c>
      <c r="B150" s="2">
        <v>5508</v>
      </c>
      <c r="C150" s="1" t="str">
        <f>VLOOKUP(B150,[1]Foglio1!$A:$B,2,FALSE)</f>
        <v>Premi di operosità medici SUMAI</v>
      </c>
      <c r="D150" s="3">
        <v>2119.98</v>
      </c>
    </row>
    <row r="151" spans="1:4" x14ac:dyDescent="0.25">
      <c r="A151" s="2" t="s">
        <v>117</v>
      </c>
      <c r="B151" s="2">
        <v>1503</v>
      </c>
      <c r="C151" s="1" t="str">
        <f>VLOOKUP(B151,[1]Foglio1!$A:$B,2,FALSE)</f>
        <v>Rimborsi spese per personale comandato</v>
      </c>
      <c r="D151" s="3">
        <v>84400.97</v>
      </c>
    </row>
    <row r="152" spans="1:4" ht="45" x14ac:dyDescent="0.25">
      <c r="A152" s="2" t="s">
        <v>118</v>
      </c>
      <c r="B152" s="2">
        <v>3134</v>
      </c>
      <c r="C152" s="1" t="str">
        <f>VLOOKUP(B152,[1]Foglio1!$A:$B,2,FALSE)</f>
        <v>Consulenze, collaborazioni, interinale e altre prestazioni di lavoro sanitarie e sociosanitarie da strutture sanitarie pubbliche della Regione/Provincia autonoma di appartenenza</v>
      </c>
      <c r="D152" s="3">
        <v>29406</v>
      </c>
    </row>
    <row r="153" spans="1:4" ht="45" x14ac:dyDescent="0.25">
      <c r="A153" s="2" t="s">
        <v>118</v>
      </c>
      <c r="B153" s="2">
        <v>3134</v>
      </c>
      <c r="C153" s="1" t="str">
        <f>VLOOKUP(B153,[1]Foglio1!$A:$B,2,FALSE)</f>
        <v>Consulenze, collaborazioni, interinale e altre prestazioni di lavoro sanitarie e sociosanitarie da strutture sanitarie pubbliche della Regione/Provincia autonoma di appartenenza</v>
      </c>
      <c r="D153" s="3">
        <v>19062</v>
      </c>
    </row>
    <row r="154" spans="1:4" ht="45" x14ac:dyDescent="0.25">
      <c r="A154" s="2" t="s">
        <v>118</v>
      </c>
      <c r="B154" s="2">
        <v>3137</v>
      </c>
      <c r="C154" s="1" t="str">
        <f>VLOOKUP(B154,[1]Foglio1!$A:$B,2,FALSE)</f>
        <v>Altri acquisti di servizi e prestazioni sanitarie  da strutture sanitarie pubbliche della Regione/Provincia autonoma di appartenenza</v>
      </c>
      <c r="D154" s="3">
        <v>191.03</v>
      </c>
    </row>
    <row r="155" spans="1:4" ht="45" x14ac:dyDescent="0.25">
      <c r="A155" s="2" t="s">
        <v>119</v>
      </c>
      <c r="B155" s="2">
        <v>3137</v>
      </c>
      <c r="C155" s="1" t="str">
        <f>VLOOKUP(B155,[1]Foglio1!$A:$B,2,FALSE)</f>
        <v>Altri acquisti di servizi e prestazioni sanitarie  da strutture sanitarie pubbliche della Regione/Provincia autonoma di appartenenza</v>
      </c>
      <c r="D155" s="3">
        <v>25275.81</v>
      </c>
    </row>
    <row r="156" spans="1:4" ht="30" x14ac:dyDescent="0.25">
      <c r="A156" s="2" t="s">
        <v>120</v>
      </c>
      <c r="B156" s="2">
        <v>3132</v>
      </c>
      <c r="C156" s="1" t="str">
        <f>VLOOKUP(B156,[1]Foglio1!$A:$B,2,FALSE)</f>
        <v>Acquisti di prestazioni socio sanitarie a rilevanza sanitaria da altre Amministrazioni pubbliche</v>
      </c>
      <c r="D156" s="3">
        <v>3981.5</v>
      </c>
    </row>
    <row r="157" spans="1:4" ht="45" x14ac:dyDescent="0.25">
      <c r="A157" s="2" t="s">
        <v>120</v>
      </c>
      <c r="B157" s="2">
        <v>3137</v>
      </c>
      <c r="C157" s="1" t="str">
        <f>VLOOKUP(B157,[1]Foglio1!$A:$B,2,FALSE)</f>
        <v>Altri acquisti di servizi e prestazioni sanitarie  da strutture sanitarie pubbliche della Regione/Provincia autonoma di appartenenza</v>
      </c>
      <c r="D157" s="3">
        <v>32241.78</v>
      </c>
    </row>
    <row r="158" spans="1:4" ht="30" x14ac:dyDescent="0.25">
      <c r="A158" s="2" t="s">
        <v>121</v>
      </c>
      <c r="B158" s="2">
        <v>5507</v>
      </c>
      <c r="C158" s="1" t="str">
        <f>VLOOKUP(B158,[1]Foglio1!$A:$B,2,FALSE)</f>
        <v xml:space="preserve">Contributi previdenziali e assistenziali su indennità a organi istituzionali e altri compensi </v>
      </c>
      <c r="D158" s="3">
        <v>16231.539999999999</v>
      </c>
    </row>
    <row r="159" spans="1:4" ht="30" x14ac:dyDescent="0.25">
      <c r="A159" s="2" t="s">
        <v>122</v>
      </c>
      <c r="B159" s="2">
        <v>5507</v>
      </c>
      <c r="C159" s="1" t="str">
        <f>VLOOKUP(B159,[1]Foglio1!$A:$B,2,FALSE)</f>
        <v xml:space="preserve">Contributi previdenziali e assistenziali su indennità a organi istituzionali e altri compensi </v>
      </c>
      <c r="D159" s="3">
        <v>2819.49</v>
      </c>
    </row>
    <row r="160" spans="1:4" ht="45" x14ac:dyDescent="0.25">
      <c r="A160" s="2" t="s">
        <v>123</v>
      </c>
      <c r="B160" s="2">
        <v>3137</v>
      </c>
      <c r="C160" s="1" t="str">
        <f>VLOOKUP(B160,[1]Foglio1!$A:$B,2,FALSE)</f>
        <v>Altri acquisti di servizi e prestazioni sanitarie  da strutture sanitarie pubbliche della Regione/Provincia autonoma di appartenenza</v>
      </c>
      <c r="D160" s="3">
        <v>44024.19</v>
      </c>
    </row>
    <row r="161" spans="1:4" ht="45" x14ac:dyDescent="0.25">
      <c r="A161" s="2" t="s">
        <v>124</v>
      </c>
      <c r="B161" s="2">
        <v>3137</v>
      </c>
      <c r="C161" s="1" t="str">
        <f>VLOOKUP(B161,[1]Foglio1!$A:$B,2,FALSE)</f>
        <v>Altri acquisti di servizi e prestazioni sanitarie  da strutture sanitarie pubbliche della Regione/Provincia autonoma di appartenenza</v>
      </c>
      <c r="D161" s="3">
        <v>2994</v>
      </c>
    </row>
    <row r="162" spans="1:4" x14ac:dyDescent="0.25">
      <c r="A162" s="2" t="s">
        <v>125</v>
      </c>
      <c r="B162" s="2">
        <v>2112</v>
      </c>
      <c r="C162" s="1" t="str">
        <f>VLOOKUP(B162,[1]Foglio1!$A:$B,2,FALSE)</f>
        <v xml:space="preserve">Dispositivi medici </v>
      </c>
      <c r="D162" s="3">
        <v>2034.91</v>
      </c>
    </row>
    <row r="163" spans="1:4" x14ac:dyDescent="0.25">
      <c r="A163" s="2" t="s">
        <v>126</v>
      </c>
      <c r="B163" s="2">
        <v>5598</v>
      </c>
      <c r="C163" s="1" t="str">
        <f>VLOOKUP(B163,[1]Foglio1!$A:$B,2,FALSE)</f>
        <v>Altri oneri  della gestione corrente</v>
      </c>
      <c r="D163" s="3">
        <v>26.2</v>
      </c>
    </row>
    <row r="164" spans="1:4" x14ac:dyDescent="0.25">
      <c r="A164" s="2" t="s">
        <v>127</v>
      </c>
      <c r="B164" s="2">
        <v>2101</v>
      </c>
      <c r="C164" s="1" t="str">
        <f>VLOOKUP(B164,[1]Foglio1!$A:$B,2,FALSE)</f>
        <v>Prodotti farmaceutici</v>
      </c>
      <c r="D164" s="3">
        <v>132162.78999999998</v>
      </c>
    </row>
    <row r="165" spans="1:4" x14ac:dyDescent="0.25">
      <c r="A165" s="2" t="s">
        <v>128</v>
      </c>
      <c r="B165" s="2">
        <v>2101</v>
      </c>
      <c r="C165" s="1" t="str">
        <f>VLOOKUP(B165,[1]Foglio1!$A:$B,2,FALSE)</f>
        <v>Prodotti farmaceutici</v>
      </c>
      <c r="D165" s="3">
        <v>131382.74</v>
      </c>
    </row>
    <row r="166" spans="1:4" x14ac:dyDescent="0.25">
      <c r="A166" s="2" t="s">
        <v>128</v>
      </c>
      <c r="B166" s="2">
        <v>2104</v>
      </c>
      <c r="C166" s="1" t="str">
        <f>VLOOKUP(B166,[1]Foglio1!$A:$B,2,FALSE)</f>
        <v>Materiali per la profilassi (vaccini)</v>
      </c>
      <c r="D166" s="3">
        <v>10800</v>
      </c>
    </row>
    <row r="167" spans="1:4" x14ac:dyDescent="0.25">
      <c r="A167" s="2" t="s">
        <v>128</v>
      </c>
      <c r="B167" s="2">
        <v>2112</v>
      </c>
      <c r="C167" s="1" t="str">
        <f>VLOOKUP(B167,[1]Foglio1!$A:$B,2,FALSE)</f>
        <v xml:space="preserve">Dispositivi medici </v>
      </c>
      <c r="D167" s="3">
        <v>21424.2</v>
      </c>
    </row>
    <row r="168" spans="1:4" ht="30" x14ac:dyDescent="0.25">
      <c r="A168" s="2" t="s">
        <v>129</v>
      </c>
      <c r="B168" s="2">
        <v>3130</v>
      </c>
      <c r="C168" s="1" t="str">
        <f>VLOOKUP(B168,[1]Foglio1!$A:$B,2,FALSE)</f>
        <v>Acquisti di prestazioni trasporto in emergenza e urgenza da privati</v>
      </c>
      <c r="D168" s="3">
        <v>105279.15</v>
      </c>
    </row>
    <row r="169" spans="1:4" ht="30" x14ac:dyDescent="0.25">
      <c r="A169" s="2" t="s">
        <v>130</v>
      </c>
      <c r="B169" s="2">
        <v>3130</v>
      </c>
      <c r="C169" s="1" t="str">
        <f>VLOOKUP(B169,[1]Foglio1!$A:$B,2,FALSE)</f>
        <v>Acquisti di prestazioni trasporto in emergenza e urgenza da privati</v>
      </c>
      <c r="D169" s="3">
        <v>29320</v>
      </c>
    </row>
    <row r="170" spans="1:4" x14ac:dyDescent="0.25">
      <c r="A170" s="2" t="s">
        <v>131</v>
      </c>
      <c r="B170" s="2">
        <v>2112</v>
      </c>
      <c r="C170" s="1" t="str">
        <f>VLOOKUP(B170,[1]Foglio1!$A:$B,2,FALSE)</f>
        <v xml:space="preserve">Dispositivi medici </v>
      </c>
      <c r="D170" s="3">
        <v>13704.6</v>
      </c>
    </row>
    <row r="171" spans="1:4" x14ac:dyDescent="0.25">
      <c r="A171" s="2" t="s">
        <v>132</v>
      </c>
      <c r="B171" s="2">
        <v>1203</v>
      </c>
      <c r="C171" s="1" t="str">
        <f>VLOOKUP(B171,[1]Foglio1!$A:$B,2,FALSE)</f>
        <v>Altre ritenute al personale per conto di terzi</v>
      </c>
      <c r="D171" s="3">
        <v>350</v>
      </c>
    </row>
    <row r="172" spans="1:4" x14ac:dyDescent="0.25">
      <c r="A172" s="2" t="s">
        <v>133</v>
      </c>
      <c r="B172" s="2">
        <v>2112</v>
      </c>
      <c r="C172" s="1" t="str">
        <f>VLOOKUP(B172,[1]Foglio1!$A:$B,2,FALSE)</f>
        <v xml:space="preserve">Dispositivi medici </v>
      </c>
      <c r="D172" s="3">
        <v>1656.6599999999999</v>
      </c>
    </row>
    <row r="173" spans="1:4" x14ac:dyDescent="0.25">
      <c r="A173" s="2" t="s">
        <v>133</v>
      </c>
      <c r="B173" s="2">
        <v>2198</v>
      </c>
      <c r="C173" s="1" t="str">
        <f>VLOOKUP(B173,[1]Foglio1!$A:$B,2,FALSE)</f>
        <v>Altri acquisti di beni sanitari</v>
      </c>
      <c r="D173" s="3">
        <v>33374.050000000003</v>
      </c>
    </row>
    <row r="174" spans="1:4" x14ac:dyDescent="0.25">
      <c r="A174" s="2" t="s">
        <v>134</v>
      </c>
      <c r="B174" s="2">
        <v>5499</v>
      </c>
      <c r="C174" s="1" t="str">
        <f>VLOOKUP(B174,[1]Foglio1!$A:$B,2,FALSE)</f>
        <v xml:space="preserve">Altri tributi </v>
      </c>
      <c r="D174" s="3">
        <v>248</v>
      </c>
    </row>
    <row r="175" spans="1:4" x14ac:dyDescent="0.25">
      <c r="A175" s="2" t="s">
        <v>134</v>
      </c>
      <c r="B175" s="2">
        <v>5598</v>
      </c>
      <c r="C175" s="1" t="str">
        <f>VLOOKUP(B175,[1]Foglio1!$A:$B,2,FALSE)</f>
        <v>Altri oneri  della gestione corrente</v>
      </c>
      <c r="D175" s="3">
        <v>12015</v>
      </c>
    </row>
    <row r="176" spans="1:4" x14ac:dyDescent="0.25">
      <c r="A176" s="2" t="s">
        <v>135</v>
      </c>
      <c r="B176" s="2">
        <v>2198</v>
      </c>
      <c r="C176" s="1" t="str">
        <f>VLOOKUP(B176,[1]Foglio1!$A:$B,2,FALSE)</f>
        <v>Altri acquisti di beni sanitari</v>
      </c>
      <c r="D176" s="3">
        <v>2936.86</v>
      </c>
    </row>
    <row r="177" spans="1:4" x14ac:dyDescent="0.25">
      <c r="A177" s="2" t="s">
        <v>136</v>
      </c>
      <c r="B177" s="2">
        <v>2198</v>
      </c>
      <c r="C177" s="1" t="str">
        <f>VLOOKUP(B177,[1]Foglio1!$A:$B,2,FALSE)</f>
        <v>Altri acquisti di beni sanitari</v>
      </c>
      <c r="D177" s="3">
        <v>3090.6899999999996</v>
      </c>
    </row>
    <row r="178" spans="1:4" x14ac:dyDescent="0.25">
      <c r="A178" s="2" t="s">
        <v>137</v>
      </c>
      <c r="B178" s="2">
        <v>2198</v>
      </c>
      <c r="C178" s="1" t="str">
        <f>VLOOKUP(B178,[1]Foglio1!$A:$B,2,FALSE)</f>
        <v>Altri acquisti di beni sanitari</v>
      </c>
      <c r="D178" s="3">
        <v>12181.600000000002</v>
      </c>
    </row>
    <row r="179" spans="1:4" x14ac:dyDescent="0.25">
      <c r="A179" s="2" t="s">
        <v>138</v>
      </c>
      <c r="B179" s="2">
        <v>2198</v>
      </c>
      <c r="C179" s="1" t="str">
        <f>VLOOKUP(B179,[1]Foglio1!$A:$B,2,FALSE)</f>
        <v>Altri acquisti di beni sanitari</v>
      </c>
      <c r="D179" s="3">
        <v>14287.790000000003</v>
      </c>
    </row>
    <row r="180" spans="1:4" x14ac:dyDescent="0.25">
      <c r="A180" s="2" t="s">
        <v>139</v>
      </c>
      <c r="B180" s="2">
        <v>2198</v>
      </c>
      <c r="C180" s="1" t="str">
        <f>VLOOKUP(B180,[1]Foglio1!$A:$B,2,FALSE)</f>
        <v>Altri acquisti di beni sanitari</v>
      </c>
      <c r="D180" s="3">
        <v>1264.7</v>
      </c>
    </row>
    <row r="181" spans="1:4" x14ac:dyDescent="0.25">
      <c r="A181" s="2" t="s">
        <v>140</v>
      </c>
      <c r="B181" s="2">
        <v>2198</v>
      </c>
      <c r="C181" s="1" t="str">
        <f>VLOOKUP(B181,[1]Foglio1!$A:$B,2,FALSE)</f>
        <v>Altri acquisti di beni sanitari</v>
      </c>
      <c r="D181" s="3">
        <v>10521</v>
      </c>
    </row>
    <row r="182" spans="1:4" x14ac:dyDescent="0.25">
      <c r="A182" s="2" t="s">
        <v>141</v>
      </c>
      <c r="B182" s="2">
        <v>2101</v>
      </c>
      <c r="C182" s="1" t="str">
        <f>VLOOKUP(B182,[1]Foglio1!$A:$B,2,FALSE)</f>
        <v>Prodotti farmaceutici</v>
      </c>
      <c r="D182" s="3">
        <v>679.1</v>
      </c>
    </row>
    <row r="183" spans="1:4" x14ac:dyDescent="0.25">
      <c r="A183" s="2" t="s">
        <v>142</v>
      </c>
      <c r="B183" s="2">
        <v>5103</v>
      </c>
      <c r="C183" s="1" t="str">
        <f>VLOOKUP(B183,[1]Foglio1!$A:$B,2,FALSE)</f>
        <v>Altri concorsi, recuperi e rimborsi a soggetti privati</v>
      </c>
      <c r="D183" s="3">
        <v>1028.3499999999999</v>
      </c>
    </row>
    <row r="184" spans="1:4" x14ac:dyDescent="0.25">
      <c r="A184" s="2" t="s">
        <v>143</v>
      </c>
      <c r="B184" s="2">
        <v>2101</v>
      </c>
      <c r="C184" s="1" t="str">
        <f>VLOOKUP(B184,[1]Foglio1!$A:$B,2,FALSE)</f>
        <v>Prodotti farmaceutici</v>
      </c>
      <c r="D184" s="3">
        <v>14699.48</v>
      </c>
    </row>
    <row r="185" spans="1:4" x14ac:dyDescent="0.25">
      <c r="A185" s="2" t="s">
        <v>143</v>
      </c>
      <c r="B185" s="2">
        <v>2112</v>
      </c>
      <c r="C185" s="1" t="str">
        <f>VLOOKUP(B185,[1]Foglio1!$A:$B,2,FALSE)</f>
        <v xml:space="preserve">Dispositivi medici </v>
      </c>
      <c r="D185" s="3">
        <v>140</v>
      </c>
    </row>
    <row r="186" spans="1:4" x14ac:dyDescent="0.25">
      <c r="A186" s="2" t="s">
        <v>144</v>
      </c>
      <c r="B186" s="2">
        <v>3198</v>
      </c>
      <c r="C186" s="1" t="str">
        <f>VLOOKUP(B186,[1]Foglio1!$A:$B,2,FALSE)</f>
        <v>Altri acquisti di servizi e prestazioni sanitarie  da altri soggetti</v>
      </c>
      <c r="D186" s="3">
        <v>1020.25</v>
      </c>
    </row>
    <row r="187" spans="1:4" x14ac:dyDescent="0.25">
      <c r="A187" s="2" t="s">
        <v>145</v>
      </c>
      <c r="B187" s="2">
        <v>3198</v>
      </c>
      <c r="C187" s="1" t="str">
        <f>VLOOKUP(B187,[1]Foglio1!$A:$B,2,FALSE)</f>
        <v>Altri acquisti di servizi e prestazioni sanitarie  da altri soggetti</v>
      </c>
      <c r="D187" s="3">
        <v>39385.5</v>
      </c>
    </row>
    <row r="188" spans="1:4" x14ac:dyDescent="0.25">
      <c r="A188" s="2" t="s">
        <v>146</v>
      </c>
      <c r="B188" s="2">
        <v>1203</v>
      </c>
      <c r="C188" s="1" t="str">
        <f>VLOOKUP(B188,[1]Foglio1!$A:$B,2,FALSE)</f>
        <v>Altre ritenute al personale per conto di terzi</v>
      </c>
      <c r="D188" s="3">
        <v>2782</v>
      </c>
    </row>
    <row r="189" spans="1:4" x14ac:dyDescent="0.25">
      <c r="A189" s="2" t="s">
        <v>147</v>
      </c>
      <c r="B189" s="2">
        <v>5306</v>
      </c>
      <c r="C189" s="1" t="str">
        <f>VLOOKUP(B189,[1]Foglio1!$A:$B,2,FALSE)</f>
        <v>Interessi passivi v/fornitori</v>
      </c>
      <c r="D189" s="3">
        <v>1715.77</v>
      </c>
    </row>
    <row r="190" spans="1:4" x14ac:dyDescent="0.25">
      <c r="A190" s="2" t="s">
        <v>148</v>
      </c>
      <c r="B190" s="2">
        <v>2205</v>
      </c>
      <c r="C190" s="1" t="str">
        <f>VLOOKUP(B190,[1]Foglio1!$A:$B,2,FALSE)</f>
        <v>Pubblicazioni, giornali e riviste</v>
      </c>
      <c r="D190" s="3">
        <v>585.45000000000005</v>
      </c>
    </row>
    <row r="191" spans="1:4" x14ac:dyDescent="0.25">
      <c r="A191" s="2" t="s">
        <v>149</v>
      </c>
      <c r="B191" s="2">
        <v>2112</v>
      </c>
      <c r="C191" s="1" t="str">
        <f>VLOOKUP(B191,[1]Foglio1!$A:$B,2,FALSE)</f>
        <v xml:space="preserve">Dispositivi medici </v>
      </c>
      <c r="D191" s="3">
        <v>3997.5</v>
      </c>
    </row>
    <row r="192" spans="1:4" x14ac:dyDescent="0.25">
      <c r="A192" s="2" t="s">
        <v>150</v>
      </c>
      <c r="B192" s="2">
        <v>2101</v>
      </c>
      <c r="C192" s="1" t="str">
        <f>VLOOKUP(B192,[1]Foglio1!$A:$B,2,FALSE)</f>
        <v>Prodotti farmaceutici</v>
      </c>
      <c r="D192" s="3">
        <v>19460.8</v>
      </c>
    </row>
    <row r="193" spans="1:4" x14ac:dyDescent="0.25">
      <c r="A193" s="2" t="s">
        <v>150</v>
      </c>
      <c r="B193" s="2">
        <v>2112</v>
      </c>
      <c r="C193" s="1" t="str">
        <f>VLOOKUP(B193,[1]Foglio1!$A:$B,2,FALSE)</f>
        <v xml:space="preserve">Dispositivi medici </v>
      </c>
      <c r="D193" s="3">
        <v>32117.46</v>
      </c>
    </row>
    <row r="194" spans="1:4" x14ac:dyDescent="0.25">
      <c r="A194" s="2" t="s">
        <v>151</v>
      </c>
      <c r="B194" s="2">
        <v>2198</v>
      </c>
      <c r="C194" s="1" t="str">
        <f>VLOOKUP(B194,[1]Foglio1!$A:$B,2,FALSE)</f>
        <v>Altri acquisti di beni sanitari</v>
      </c>
      <c r="D194" s="3">
        <v>650</v>
      </c>
    </row>
    <row r="195" spans="1:4" x14ac:dyDescent="0.25">
      <c r="A195" s="2" t="s">
        <v>152</v>
      </c>
      <c r="B195" s="2">
        <v>2198</v>
      </c>
      <c r="C195" s="1" t="str">
        <f>VLOOKUP(B195,[1]Foglio1!$A:$B,2,FALSE)</f>
        <v>Altri acquisti di beni sanitari</v>
      </c>
      <c r="D195" s="3">
        <v>6416.1299999999992</v>
      </c>
    </row>
    <row r="196" spans="1:4" ht="30" x14ac:dyDescent="0.25">
      <c r="A196" s="2" t="s">
        <v>153</v>
      </c>
      <c r="B196" s="2">
        <v>3136</v>
      </c>
      <c r="C196" s="1" t="str">
        <f>VLOOKUP(B196,[1]Foglio1!$A:$B,2,FALSE)</f>
        <v>Consulenze, collaborazioni, interinale e altre prestazioni di lavoro sanitarie e sociosanitarie da privati</v>
      </c>
      <c r="D196" s="3">
        <v>1730</v>
      </c>
    </row>
    <row r="197" spans="1:4" ht="30" x14ac:dyDescent="0.25">
      <c r="A197" s="2" t="s">
        <v>154</v>
      </c>
      <c r="B197" s="2">
        <v>3136</v>
      </c>
      <c r="C197" s="1" t="str">
        <f>VLOOKUP(B197,[1]Foglio1!$A:$B,2,FALSE)</f>
        <v>Consulenze, collaborazioni, interinale e altre prestazioni di lavoro sanitarie e sociosanitarie da privati</v>
      </c>
      <c r="D197" s="3">
        <v>8941.36</v>
      </c>
    </row>
    <row r="198" spans="1:4" x14ac:dyDescent="0.25">
      <c r="A198" s="2" t="s">
        <v>155</v>
      </c>
      <c r="B198" s="2">
        <v>5598</v>
      </c>
      <c r="C198" s="1" t="str">
        <f>VLOOKUP(B198,[1]Foglio1!$A:$B,2,FALSE)</f>
        <v>Altri oneri  della gestione corrente</v>
      </c>
      <c r="D198" s="3">
        <v>160.5</v>
      </c>
    </row>
    <row r="199" spans="1:4" x14ac:dyDescent="0.25">
      <c r="A199" s="2" t="s">
        <v>156</v>
      </c>
      <c r="B199" s="2">
        <v>3299</v>
      </c>
      <c r="C199" s="1" t="str">
        <f>VLOOKUP(B199,[1]Foglio1!$A:$B,2,FALSE)</f>
        <v>Altre spese per servizi non sanitari</v>
      </c>
      <c r="D199" s="3">
        <v>6570</v>
      </c>
    </row>
    <row r="200" spans="1:4" x14ac:dyDescent="0.25">
      <c r="A200" s="2" t="s">
        <v>156</v>
      </c>
      <c r="B200" s="2">
        <v>5201</v>
      </c>
      <c r="C200" s="1" t="str">
        <f>VLOOKUP(B200,[1]Foglio1!$A:$B,2,FALSE)</f>
        <v xml:space="preserve">Noleggi </v>
      </c>
      <c r="D200" s="3">
        <v>6600</v>
      </c>
    </row>
    <row r="201" spans="1:4" x14ac:dyDescent="0.25">
      <c r="A201" s="2" t="s">
        <v>156</v>
      </c>
      <c r="B201" s="2">
        <v>5598</v>
      </c>
      <c r="C201" s="1" t="str">
        <f>VLOOKUP(B201,[1]Foglio1!$A:$B,2,FALSE)</f>
        <v>Altri oneri  della gestione corrente</v>
      </c>
      <c r="D201" s="3">
        <v>13103.099999999999</v>
      </c>
    </row>
    <row r="202" spans="1:4" x14ac:dyDescent="0.25">
      <c r="A202" s="2" t="s">
        <v>157</v>
      </c>
      <c r="B202" s="2">
        <v>1203</v>
      </c>
      <c r="C202" s="1" t="str">
        <f>VLOOKUP(B202,[1]Foglio1!$A:$B,2,FALSE)</f>
        <v>Altre ritenute al personale per conto di terzi</v>
      </c>
      <c r="D202" s="3">
        <v>2444</v>
      </c>
    </row>
    <row r="203" spans="1:4" x14ac:dyDescent="0.25">
      <c r="A203" s="2" t="s">
        <v>158</v>
      </c>
      <c r="B203" s="2">
        <v>1203</v>
      </c>
      <c r="C203" s="1" t="str">
        <f>VLOOKUP(B203,[1]Foglio1!$A:$B,2,FALSE)</f>
        <v>Altre ritenute al personale per conto di terzi</v>
      </c>
      <c r="D203" s="3">
        <v>3730</v>
      </c>
    </row>
    <row r="204" spans="1:4" x14ac:dyDescent="0.25">
      <c r="A204" s="2" t="s">
        <v>159</v>
      </c>
      <c r="B204" s="2">
        <v>2198</v>
      </c>
      <c r="C204" s="1" t="str">
        <f>VLOOKUP(B204,[1]Foglio1!$A:$B,2,FALSE)</f>
        <v>Altri acquisti di beni sanitari</v>
      </c>
      <c r="D204" s="3">
        <v>150558.76000000004</v>
      </c>
    </row>
    <row r="205" spans="1:4" x14ac:dyDescent="0.25">
      <c r="A205" s="2" t="s">
        <v>160</v>
      </c>
      <c r="B205" s="2">
        <v>5598</v>
      </c>
      <c r="C205" s="1" t="str">
        <f>VLOOKUP(B205,[1]Foglio1!$A:$B,2,FALSE)</f>
        <v>Altri oneri  della gestione corrente</v>
      </c>
      <c r="D205" s="3">
        <v>45</v>
      </c>
    </row>
    <row r="206" spans="1:4" ht="30" x14ac:dyDescent="0.25">
      <c r="A206" s="2" t="s">
        <v>161</v>
      </c>
      <c r="B206" s="2">
        <v>3136</v>
      </c>
      <c r="C206" s="1" t="str">
        <f>VLOOKUP(B206,[1]Foglio1!$A:$B,2,FALSE)</f>
        <v>Consulenze, collaborazioni, interinale e altre prestazioni di lavoro sanitarie e sociosanitarie da privati</v>
      </c>
      <c r="D206" s="3">
        <v>6159.6</v>
      </c>
    </row>
    <row r="207" spans="1:4" x14ac:dyDescent="0.25">
      <c r="A207" s="2" t="s">
        <v>162</v>
      </c>
      <c r="B207" s="2">
        <v>5598</v>
      </c>
      <c r="C207" s="1" t="str">
        <f>VLOOKUP(B207,[1]Foglio1!$A:$B,2,FALSE)</f>
        <v>Altri oneri  della gestione corrente</v>
      </c>
      <c r="D207" s="3">
        <v>99.82</v>
      </c>
    </row>
    <row r="208" spans="1:4" x14ac:dyDescent="0.25">
      <c r="A208" s="2" t="s">
        <v>163</v>
      </c>
      <c r="B208" s="2">
        <v>2101</v>
      </c>
      <c r="C208" s="1" t="str">
        <f>VLOOKUP(B208,[1]Foglio1!$A:$B,2,FALSE)</f>
        <v>Prodotti farmaceutici</v>
      </c>
      <c r="D208" s="3">
        <v>250.5</v>
      </c>
    </row>
    <row r="209" spans="1:4" x14ac:dyDescent="0.25">
      <c r="A209" s="2" t="s">
        <v>163</v>
      </c>
      <c r="B209" s="2">
        <v>2112</v>
      </c>
      <c r="C209" s="1" t="str">
        <f>VLOOKUP(B209,[1]Foglio1!$A:$B,2,FALSE)</f>
        <v xml:space="preserve">Dispositivi medici </v>
      </c>
      <c r="D209" s="3">
        <v>566.72</v>
      </c>
    </row>
    <row r="210" spans="1:4" x14ac:dyDescent="0.25">
      <c r="A210" s="2" t="s">
        <v>164</v>
      </c>
      <c r="B210" s="2">
        <v>2104</v>
      </c>
      <c r="C210" s="1" t="str">
        <f>VLOOKUP(B210,[1]Foglio1!$A:$B,2,FALSE)</f>
        <v>Materiali per la profilassi (vaccini)</v>
      </c>
      <c r="D210" s="3">
        <v>1633.26</v>
      </c>
    </row>
    <row r="211" spans="1:4" x14ac:dyDescent="0.25">
      <c r="A211" s="2" t="s">
        <v>165</v>
      </c>
      <c r="B211" s="2">
        <v>2101</v>
      </c>
      <c r="C211" s="1" t="str">
        <f>VLOOKUP(B211,[1]Foglio1!$A:$B,2,FALSE)</f>
        <v>Prodotti farmaceutici</v>
      </c>
      <c r="D211" s="3">
        <v>55578.889999999992</v>
      </c>
    </row>
    <row r="212" spans="1:4" x14ac:dyDescent="0.25">
      <c r="A212" s="2" t="s">
        <v>165</v>
      </c>
      <c r="B212" s="2">
        <v>2101</v>
      </c>
      <c r="C212" s="1" t="str">
        <f>VLOOKUP(B212,[1]Foglio1!$A:$B,2,FALSE)</f>
        <v>Prodotti farmaceutici</v>
      </c>
      <c r="D212" s="3">
        <v>91174.35</v>
      </c>
    </row>
    <row r="213" spans="1:4" x14ac:dyDescent="0.25">
      <c r="A213" s="2" t="s">
        <v>165</v>
      </c>
      <c r="B213" s="2">
        <v>2112</v>
      </c>
      <c r="C213" s="1" t="str">
        <f>VLOOKUP(B213,[1]Foglio1!$A:$B,2,FALSE)</f>
        <v xml:space="preserve">Dispositivi medici </v>
      </c>
      <c r="D213" s="3">
        <v>102945.88</v>
      </c>
    </row>
    <row r="214" spans="1:4" ht="30" x14ac:dyDescent="0.25">
      <c r="A214" s="2" t="s">
        <v>165</v>
      </c>
      <c r="B214" s="2">
        <v>3115</v>
      </c>
      <c r="C214" s="1" t="str">
        <f>VLOOKUP(B214,[1]Foglio1!$A:$B,2,FALSE)</f>
        <v>Acquisti di servizi sanitari per assistenza integrativa e protesica da privati</v>
      </c>
      <c r="D214" s="3">
        <v>38880</v>
      </c>
    </row>
    <row r="215" spans="1:4" ht="30" x14ac:dyDescent="0.25">
      <c r="A215" s="2" t="s">
        <v>165</v>
      </c>
      <c r="B215" s="2">
        <v>3214</v>
      </c>
      <c r="C215" s="1" t="str">
        <f>VLOOKUP(B215,[1]Foglio1!$A:$B,2,FALSE)</f>
        <v>Manutenzione ordinaria e riparazioni di immobili   e loro pertinenze</v>
      </c>
      <c r="D215" s="3">
        <v>21856.959999999999</v>
      </c>
    </row>
    <row r="216" spans="1:4" x14ac:dyDescent="0.25">
      <c r="A216" s="2" t="s">
        <v>165</v>
      </c>
      <c r="B216" s="2">
        <v>5201</v>
      </c>
      <c r="C216" s="1" t="str">
        <f>VLOOKUP(B216,[1]Foglio1!$A:$B,2,FALSE)</f>
        <v xml:space="preserve">Noleggi </v>
      </c>
      <c r="D216" s="3">
        <v>14270</v>
      </c>
    </row>
    <row r="217" spans="1:4" x14ac:dyDescent="0.25">
      <c r="A217" s="2" t="s">
        <v>166</v>
      </c>
      <c r="B217" s="2">
        <v>2101</v>
      </c>
      <c r="C217" s="1" t="str">
        <f>VLOOKUP(B217,[1]Foglio1!$A:$B,2,FALSE)</f>
        <v>Prodotti farmaceutici</v>
      </c>
      <c r="D217" s="3">
        <v>88118.44</v>
      </c>
    </row>
    <row r="218" spans="1:4" x14ac:dyDescent="0.25">
      <c r="A218" s="2" t="s">
        <v>166</v>
      </c>
      <c r="B218" s="2">
        <v>2102</v>
      </c>
      <c r="C218" s="1" t="str">
        <f>VLOOKUP(B218,[1]Foglio1!$A:$B,2,FALSE)</f>
        <v>Emoderivati</v>
      </c>
      <c r="D218" s="3">
        <v>152217</v>
      </c>
    </row>
    <row r="219" spans="1:4" x14ac:dyDescent="0.25">
      <c r="A219" s="2" t="s">
        <v>166</v>
      </c>
      <c r="B219" s="2">
        <v>2112</v>
      </c>
      <c r="C219" s="1" t="str">
        <f>VLOOKUP(B219,[1]Foglio1!$A:$B,2,FALSE)</f>
        <v xml:space="preserve">Dispositivi medici </v>
      </c>
      <c r="D219" s="3">
        <v>12327.39</v>
      </c>
    </row>
    <row r="220" spans="1:4" x14ac:dyDescent="0.25">
      <c r="A220" s="2" t="s">
        <v>167</v>
      </c>
      <c r="B220" s="2">
        <v>2112</v>
      </c>
      <c r="C220" s="1" t="str">
        <f>VLOOKUP(B220,[1]Foglio1!$A:$B,2,FALSE)</f>
        <v xml:space="preserve">Dispositivi medici </v>
      </c>
      <c r="D220" s="3">
        <v>1619.95</v>
      </c>
    </row>
    <row r="221" spans="1:4" x14ac:dyDescent="0.25">
      <c r="A221" s="2" t="s">
        <v>168</v>
      </c>
      <c r="B221" s="2">
        <v>2101</v>
      </c>
      <c r="C221" s="1" t="str">
        <f>VLOOKUP(B221,[1]Foglio1!$A:$B,2,FALSE)</f>
        <v>Prodotti farmaceutici</v>
      </c>
      <c r="D221" s="3">
        <v>1356</v>
      </c>
    </row>
    <row r="222" spans="1:4" x14ac:dyDescent="0.25">
      <c r="A222" s="2" t="s">
        <v>168</v>
      </c>
      <c r="B222" s="2">
        <v>2101</v>
      </c>
      <c r="C222" s="1" t="str">
        <f>VLOOKUP(B222,[1]Foglio1!$A:$B,2,FALSE)</f>
        <v>Prodotti farmaceutici</v>
      </c>
      <c r="D222" s="3">
        <v>9523.4599999999991</v>
      </c>
    </row>
    <row r="223" spans="1:4" x14ac:dyDescent="0.25">
      <c r="A223" s="2" t="s">
        <v>168</v>
      </c>
      <c r="B223" s="2">
        <v>2112</v>
      </c>
      <c r="C223" s="1" t="str">
        <f>VLOOKUP(B223,[1]Foglio1!$A:$B,2,FALSE)</f>
        <v xml:space="preserve">Dispositivi medici </v>
      </c>
      <c r="D223" s="3">
        <v>47129.65</v>
      </c>
    </row>
    <row r="224" spans="1:4" x14ac:dyDescent="0.25">
      <c r="A224" s="2" t="s">
        <v>168</v>
      </c>
      <c r="B224" s="2">
        <v>2112</v>
      </c>
      <c r="C224" s="1" t="str">
        <f>VLOOKUP(B224,[1]Foglio1!$A:$B,2,FALSE)</f>
        <v xml:space="preserve">Dispositivi medici </v>
      </c>
      <c r="D224" s="3">
        <v>8766</v>
      </c>
    </row>
    <row r="225" spans="1:4" x14ac:dyDescent="0.25">
      <c r="A225" s="2" t="s">
        <v>168</v>
      </c>
      <c r="B225" s="2">
        <v>2198</v>
      </c>
      <c r="C225" s="1" t="str">
        <f>VLOOKUP(B225,[1]Foglio1!$A:$B,2,FALSE)</f>
        <v>Altri acquisti di beni sanitari</v>
      </c>
      <c r="D225" s="3">
        <v>23230.049999999996</v>
      </c>
    </row>
    <row r="226" spans="1:4" x14ac:dyDescent="0.25">
      <c r="A226" s="2" t="s">
        <v>168</v>
      </c>
      <c r="B226" s="2">
        <v>5201</v>
      </c>
      <c r="C226" s="1" t="str">
        <f>VLOOKUP(B226,[1]Foglio1!$A:$B,2,FALSE)</f>
        <v xml:space="preserve">Noleggi </v>
      </c>
      <c r="D226" s="3">
        <v>13351.8</v>
      </c>
    </row>
    <row r="227" spans="1:4" x14ac:dyDescent="0.25">
      <c r="A227" s="2" t="s">
        <v>169</v>
      </c>
      <c r="B227" s="2">
        <v>2198</v>
      </c>
      <c r="C227" s="1" t="str">
        <f>VLOOKUP(B227,[1]Foglio1!$A:$B,2,FALSE)</f>
        <v>Altri acquisti di beni sanitari</v>
      </c>
      <c r="D227" s="3">
        <v>1430.88</v>
      </c>
    </row>
    <row r="228" spans="1:4" x14ac:dyDescent="0.25">
      <c r="A228" s="2" t="s">
        <v>170</v>
      </c>
      <c r="B228" s="2">
        <v>5598</v>
      </c>
      <c r="C228" s="1" t="str">
        <f>VLOOKUP(B228,[1]Foglio1!$A:$B,2,FALSE)</f>
        <v>Altri oneri  della gestione corrente</v>
      </c>
      <c r="D228" s="3">
        <v>25</v>
      </c>
    </row>
    <row r="229" spans="1:4" ht="30" x14ac:dyDescent="0.25">
      <c r="A229" s="2" t="s">
        <v>171</v>
      </c>
      <c r="B229" s="2">
        <v>5503</v>
      </c>
      <c r="C229" s="1" t="str">
        <f>VLOOKUP(B229,[1]Foglio1!$A:$B,2,FALSE)</f>
        <v>Indennità e rimborso spese  ed Oneri sociali per gli organi direttivi e Collegio sindacale</v>
      </c>
      <c r="D229" s="3">
        <v>963.9</v>
      </c>
    </row>
    <row r="230" spans="1:4" x14ac:dyDescent="0.25">
      <c r="A230" s="2" t="s">
        <v>172</v>
      </c>
      <c r="B230" s="2">
        <v>5598</v>
      </c>
      <c r="C230" s="1" t="str">
        <f>VLOOKUP(B230,[1]Foglio1!$A:$B,2,FALSE)</f>
        <v>Altri oneri  della gestione corrente</v>
      </c>
      <c r="D230" s="3">
        <v>177.4</v>
      </c>
    </row>
    <row r="231" spans="1:4" x14ac:dyDescent="0.25">
      <c r="A231" s="2" t="s">
        <v>173</v>
      </c>
      <c r="B231" s="2">
        <v>5598</v>
      </c>
      <c r="C231" s="1" t="str">
        <f>VLOOKUP(B231,[1]Foglio1!$A:$B,2,FALSE)</f>
        <v>Altri oneri  della gestione corrente</v>
      </c>
      <c r="D231" s="3">
        <v>45</v>
      </c>
    </row>
    <row r="232" spans="1:4" x14ac:dyDescent="0.25">
      <c r="A232" s="2" t="s">
        <v>174</v>
      </c>
      <c r="B232" s="2">
        <v>5598</v>
      </c>
      <c r="C232" s="1" t="str">
        <f>VLOOKUP(B232,[1]Foglio1!$A:$B,2,FALSE)</f>
        <v>Altri oneri  della gestione corrente</v>
      </c>
      <c r="D232" s="3">
        <v>174.19</v>
      </c>
    </row>
    <row r="233" spans="1:4" x14ac:dyDescent="0.25">
      <c r="A233" s="2" t="s">
        <v>175</v>
      </c>
      <c r="B233" s="2">
        <v>2112</v>
      </c>
      <c r="C233" s="1" t="str">
        <f>VLOOKUP(B233,[1]Foglio1!$A:$B,2,FALSE)</f>
        <v xml:space="preserve">Dispositivi medici </v>
      </c>
      <c r="D233" s="3">
        <v>28342.170000000002</v>
      </c>
    </row>
    <row r="234" spans="1:4" x14ac:dyDescent="0.25">
      <c r="A234" s="2" t="s">
        <v>175</v>
      </c>
      <c r="B234" s="2">
        <v>2198</v>
      </c>
      <c r="C234" s="1" t="str">
        <f>VLOOKUP(B234,[1]Foglio1!$A:$B,2,FALSE)</f>
        <v>Altri acquisti di beni sanitari</v>
      </c>
      <c r="D234" s="3">
        <v>135.6</v>
      </c>
    </row>
    <row r="235" spans="1:4" x14ac:dyDescent="0.25">
      <c r="A235" s="2" t="s">
        <v>176</v>
      </c>
      <c r="B235" s="2">
        <v>5598</v>
      </c>
      <c r="C235" s="1" t="str">
        <f>VLOOKUP(B235,[1]Foglio1!$A:$B,2,FALSE)</f>
        <v>Altri oneri  della gestione corrente</v>
      </c>
      <c r="D235" s="3">
        <v>94.66</v>
      </c>
    </row>
    <row r="236" spans="1:4" x14ac:dyDescent="0.25">
      <c r="A236" s="2" t="s">
        <v>177</v>
      </c>
      <c r="B236" s="2">
        <v>2198</v>
      </c>
      <c r="C236" s="1" t="str">
        <f>VLOOKUP(B236,[1]Foglio1!$A:$B,2,FALSE)</f>
        <v>Altri acquisti di beni sanitari</v>
      </c>
      <c r="D236" s="3">
        <v>106.12</v>
      </c>
    </row>
    <row r="237" spans="1:4" ht="30" x14ac:dyDescent="0.25">
      <c r="A237" s="2" t="s">
        <v>178</v>
      </c>
      <c r="B237" s="2">
        <v>1103</v>
      </c>
      <c r="C237" s="1" t="str">
        <f>VLOOKUP(B237,[1]Foglio1!$A:$B,2,FALSE)</f>
        <v>Competenze a favore del personale a tempo indeterminato, al netto degli arretrati attribuiti</v>
      </c>
      <c r="D237" s="3">
        <v>125</v>
      </c>
    </row>
    <row r="238" spans="1:4" x14ac:dyDescent="0.25">
      <c r="A238" s="2" t="s">
        <v>178</v>
      </c>
      <c r="B238" s="2">
        <v>1599</v>
      </c>
      <c r="C238" s="1" t="str">
        <f>VLOOKUP(B238,[1]Foglio1!$A:$B,2,FALSE)</f>
        <v xml:space="preserve">Altri oneri per il personale </v>
      </c>
      <c r="D238" s="3">
        <v>617</v>
      </c>
    </row>
    <row r="239" spans="1:4" ht="30" x14ac:dyDescent="0.25">
      <c r="A239" s="2" t="s">
        <v>179</v>
      </c>
      <c r="B239" s="2">
        <v>3136</v>
      </c>
      <c r="C239" s="1" t="str">
        <f>VLOOKUP(B239,[1]Foglio1!$A:$B,2,FALSE)</f>
        <v>Consulenze, collaborazioni, interinale e altre prestazioni di lavoro sanitarie e sociosanitarie da privati</v>
      </c>
      <c r="D239" s="3">
        <v>5095</v>
      </c>
    </row>
    <row r="240" spans="1:4" ht="30" x14ac:dyDescent="0.25">
      <c r="A240" s="2" t="s">
        <v>180</v>
      </c>
      <c r="B240" s="2">
        <v>3136</v>
      </c>
      <c r="C240" s="1" t="str">
        <f>VLOOKUP(B240,[1]Foglio1!$A:$B,2,FALSE)</f>
        <v>Consulenze, collaborazioni, interinale e altre prestazioni di lavoro sanitarie e sociosanitarie da privati</v>
      </c>
      <c r="D240" s="3">
        <v>1690.24</v>
      </c>
    </row>
    <row r="241" spans="1:4" x14ac:dyDescent="0.25">
      <c r="A241" s="2" t="s">
        <v>181</v>
      </c>
      <c r="B241" s="2">
        <v>2198</v>
      </c>
      <c r="C241" s="1" t="str">
        <f>VLOOKUP(B241,[1]Foglio1!$A:$B,2,FALSE)</f>
        <v>Altri acquisti di beni sanitari</v>
      </c>
      <c r="D241" s="3">
        <v>1615</v>
      </c>
    </row>
    <row r="242" spans="1:4" ht="30" x14ac:dyDescent="0.25">
      <c r="A242" s="2" t="s">
        <v>182</v>
      </c>
      <c r="B242" s="2">
        <v>5503</v>
      </c>
      <c r="C242" s="1" t="str">
        <f>VLOOKUP(B242,[1]Foglio1!$A:$B,2,FALSE)</f>
        <v>Indennità e rimborso spese  ed Oneri sociali per gli organi direttivi e Collegio sindacale</v>
      </c>
      <c r="D242" s="3">
        <v>1927.8</v>
      </c>
    </row>
    <row r="243" spans="1:4" x14ac:dyDescent="0.25">
      <c r="A243" s="2" t="s">
        <v>183</v>
      </c>
      <c r="B243" s="2">
        <v>5201</v>
      </c>
      <c r="C243" s="1" t="str">
        <f>VLOOKUP(B243,[1]Foglio1!$A:$B,2,FALSE)</f>
        <v xml:space="preserve">Noleggi </v>
      </c>
      <c r="D243" s="3">
        <v>5720</v>
      </c>
    </row>
    <row r="244" spans="1:4" ht="30" x14ac:dyDescent="0.25">
      <c r="A244" s="2" t="s">
        <v>184</v>
      </c>
      <c r="B244" s="2">
        <v>5503</v>
      </c>
      <c r="C244" s="1" t="str">
        <f>VLOOKUP(B244,[1]Foglio1!$A:$B,2,FALSE)</f>
        <v>Indennità e rimborso spese  ed Oneri sociali per gli organi direttivi e Collegio sindacale</v>
      </c>
      <c r="D244" s="3">
        <v>428.4</v>
      </c>
    </row>
    <row r="245" spans="1:4" x14ac:dyDescent="0.25">
      <c r="A245" s="2" t="s">
        <v>185</v>
      </c>
      <c r="B245" s="2">
        <v>1203</v>
      </c>
      <c r="C245" s="1" t="str">
        <f>VLOOKUP(B245,[1]Foglio1!$A:$B,2,FALSE)</f>
        <v>Altre ritenute al personale per conto di terzi</v>
      </c>
      <c r="D245" s="3">
        <v>2722</v>
      </c>
    </row>
    <row r="246" spans="1:4" ht="30" x14ac:dyDescent="0.25">
      <c r="A246" s="2" t="s">
        <v>186</v>
      </c>
      <c r="B246" s="2">
        <v>3136</v>
      </c>
      <c r="C246" s="1" t="str">
        <f>VLOOKUP(B246,[1]Foglio1!$A:$B,2,FALSE)</f>
        <v>Consulenze, collaborazioni, interinale e altre prestazioni di lavoro sanitarie e sociosanitarie da privati</v>
      </c>
      <c r="D246" s="3">
        <v>1900.24</v>
      </c>
    </row>
    <row r="247" spans="1:4" x14ac:dyDescent="0.25">
      <c r="A247" s="2" t="s">
        <v>187</v>
      </c>
      <c r="B247" s="2">
        <v>2112</v>
      </c>
      <c r="C247" s="1" t="str">
        <f>VLOOKUP(B247,[1]Foglio1!$A:$B,2,FALSE)</f>
        <v xml:space="preserve">Dispositivi medici </v>
      </c>
      <c r="D247" s="3">
        <v>1960.1399999999999</v>
      </c>
    </row>
    <row r="248" spans="1:4" x14ac:dyDescent="0.25">
      <c r="A248" s="2" t="s">
        <v>188</v>
      </c>
      <c r="B248" s="2">
        <v>3218</v>
      </c>
      <c r="C248" s="1" t="str">
        <f>VLOOKUP(B248,[1]Foglio1!$A:$B,2,FALSE)</f>
        <v xml:space="preserve">Altre spese di manutenzione ordinaria e riparazioni </v>
      </c>
      <c r="D248" s="3">
        <v>635.09999999999991</v>
      </c>
    </row>
    <row r="249" spans="1:4" x14ac:dyDescent="0.25">
      <c r="A249" s="2" t="s">
        <v>189</v>
      </c>
      <c r="B249" s="2">
        <v>2112</v>
      </c>
      <c r="C249" s="1" t="str">
        <f>VLOOKUP(B249,[1]Foglio1!$A:$B,2,FALSE)</f>
        <v xml:space="preserve">Dispositivi medici </v>
      </c>
      <c r="D249" s="3">
        <v>7260.6600000000017</v>
      </c>
    </row>
    <row r="250" spans="1:4" x14ac:dyDescent="0.25">
      <c r="A250" s="2" t="s">
        <v>190</v>
      </c>
      <c r="B250" s="2">
        <v>2104</v>
      </c>
      <c r="C250" s="1" t="str">
        <f>VLOOKUP(B250,[1]Foglio1!$A:$B,2,FALSE)</f>
        <v>Materiali per la profilassi (vaccini)</v>
      </c>
      <c r="D250" s="3">
        <v>190</v>
      </c>
    </row>
    <row r="251" spans="1:4" x14ac:dyDescent="0.25">
      <c r="A251" s="2" t="s">
        <v>191</v>
      </c>
      <c r="B251" s="2">
        <v>2112</v>
      </c>
      <c r="C251" s="1" t="str">
        <f>VLOOKUP(B251,[1]Foglio1!$A:$B,2,FALSE)</f>
        <v xml:space="preserve">Dispositivi medici </v>
      </c>
      <c r="D251" s="3">
        <v>564.77</v>
      </c>
    </row>
    <row r="252" spans="1:4" x14ac:dyDescent="0.25">
      <c r="A252" s="2" t="s">
        <v>191</v>
      </c>
      <c r="B252" s="2">
        <v>2112</v>
      </c>
      <c r="C252" s="1" t="str">
        <f>VLOOKUP(B252,[1]Foglio1!$A:$B,2,FALSE)</f>
        <v xml:space="preserve">Dispositivi medici </v>
      </c>
      <c r="D252" s="3">
        <v>1303</v>
      </c>
    </row>
    <row r="253" spans="1:4" x14ac:dyDescent="0.25">
      <c r="A253" s="2" t="s">
        <v>191</v>
      </c>
      <c r="B253" s="2">
        <v>2198</v>
      </c>
      <c r="C253" s="1" t="str">
        <f>VLOOKUP(B253,[1]Foglio1!$A:$B,2,FALSE)</f>
        <v>Altri acquisti di beni sanitari</v>
      </c>
      <c r="D253" s="3">
        <v>1659</v>
      </c>
    </row>
    <row r="254" spans="1:4" x14ac:dyDescent="0.25">
      <c r="A254" s="2" t="s">
        <v>192</v>
      </c>
      <c r="B254" s="2">
        <v>2101</v>
      </c>
      <c r="C254" s="1" t="str">
        <f>VLOOKUP(B254,[1]Foglio1!$A:$B,2,FALSE)</f>
        <v>Prodotti farmaceutici</v>
      </c>
      <c r="D254" s="3">
        <v>8610.18</v>
      </c>
    </row>
    <row r="255" spans="1:4" x14ac:dyDescent="0.25">
      <c r="A255" s="2" t="s">
        <v>192</v>
      </c>
      <c r="B255" s="2">
        <v>2101</v>
      </c>
      <c r="C255" s="1" t="str">
        <f>VLOOKUP(B255,[1]Foglio1!$A:$B,2,FALSE)</f>
        <v>Prodotti farmaceutici</v>
      </c>
      <c r="D255" s="3">
        <v>31083.82</v>
      </c>
    </row>
    <row r="256" spans="1:4" x14ac:dyDescent="0.25">
      <c r="A256" s="2" t="s">
        <v>192</v>
      </c>
      <c r="B256" s="2">
        <v>2112</v>
      </c>
      <c r="C256" s="1" t="str">
        <f>VLOOKUP(B256,[1]Foglio1!$A:$B,2,FALSE)</f>
        <v xml:space="preserve">Dispositivi medici </v>
      </c>
      <c r="D256" s="3">
        <v>1359.86</v>
      </c>
    </row>
    <row r="257" spans="1:4" x14ac:dyDescent="0.25">
      <c r="A257" s="2" t="s">
        <v>193</v>
      </c>
      <c r="B257" s="2">
        <v>2101</v>
      </c>
      <c r="C257" s="1" t="str">
        <f>VLOOKUP(B257,[1]Foglio1!$A:$B,2,FALSE)</f>
        <v>Prodotti farmaceutici</v>
      </c>
      <c r="D257" s="3">
        <v>672.3</v>
      </c>
    </row>
    <row r="258" spans="1:4" x14ac:dyDescent="0.25">
      <c r="A258" s="2" t="s">
        <v>194</v>
      </c>
      <c r="B258" s="2">
        <v>2198</v>
      </c>
      <c r="C258" s="1" t="str">
        <f>VLOOKUP(B258,[1]Foglio1!$A:$B,2,FALSE)</f>
        <v>Altri acquisti di beni sanitari</v>
      </c>
      <c r="D258" s="3">
        <v>213.5</v>
      </c>
    </row>
    <row r="259" spans="1:4" x14ac:dyDescent="0.25">
      <c r="A259" s="2" t="s">
        <v>195</v>
      </c>
      <c r="B259" s="2">
        <v>2112</v>
      </c>
      <c r="C259" s="1" t="str">
        <f>VLOOKUP(B259,[1]Foglio1!$A:$B,2,FALSE)</f>
        <v xml:space="preserve">Dispositivi medici </v>
      </c>
      <c r="D259" s="3">
        <v>1400</v>
      </c>
    </row>
    <row r="260" spans="1:4" x14ac:dyDescent="0.25">
      <c r="A260" s="2" t="s">
        <v>195</v>
      </c>
      <c r="B260" s="2">
        <v>5201</v>
      </c>
      <c r="C260" s="1" t="str">
        <f>VLOOKUP(B260,[1]Foglio1!$A:$B,2,FALSE)</f>
        <v xml:space="preserve">Noleggi </v>
      </c>
      <c r="D260" s="3">
        <v>1140</v>
      </c>
    </row>
    <row r="261" spans="1:4" x14ac:dyDescent="0.25">
      <c r="A261" s="2" t="s">
        <v>196</v>
      </c>
      <c r="B261" s="2">
        <v>2198</v>
      </c>
      <c r="C261" s="1" t="str">
        <f>VLOOKUP(B261,[1]Foglio1!$A:$B,2,FALSE)</f>
        <v>Altri acquisti di beni sanitari</v>
      </c>
      <c r="D261" s="3">
        <v>549.87</v>
      </c>
    </row>
    <row r="262" spans="1:4" x14ac:dyDescent="0.25">
      <c r="A262" s="2" t="s">
        <v>197</v>
      </c>
      <c r="B262" s="2">
        <v>2198</v>
      </c>
      <c r="C262" s="1" t="str">
        <f>VLOOKUP(B262,[1]Foglio1!$A:$B,2,FALSE)</f>
        <v>Altri acquisti di beni sanitari</v>
      </c>
      <c r="D262" s="3">
        <v>8830.7899999999991</v>
      </c>
    </row>
    <row r="263" spans="1:4" x14ac:dyDescent="0.25">
      <c r="A263" s="2" t="s">
        <v>198</v>
      </c>
      <c r="B263" s="2">
        <v>2198</v>
      </c>
      <c r="C263" s="1" t="str">
        <f>VLOOKUP(B263,[1]Foglio1!$A:$B,2,FALSE)</f>
        <v>Altri acquisti di beni sanitari</v>
      </c>
      <c r="D263" s="3">
        <v>23538.9</v>
      </c>
    </row>
    <row r="264" spans="1:4" ht="30" x14ac:dyDescent="0.25">
      <c r="A264" s="2" t="s">
        <v>198</v>
      </c>
      <c r="B264" s="2">
        <v>3216</v>
      </c>
      <c r="C264" s="1" t="str">
        <f>VLOOKUP(B264,[1]Foglio1!$A:$B,2,FALSE)</f>
        <v>Manutenzione ordinaria e riparazioni di attrezzature tecnico-scientifico sanitarie</v>
      </c>
      <c r="D264" s="3">
        <v>1374.99</v>
      </c>
    </row>
    <row r="265" spans="1:4" x14ac:dyDescent="0.25">
      <c r="A265" s="2" t="s">
        <v>198</v>
      </c>
      <c r="B265" s="2">
        <v>5201</v>
      </c>
      <c r="C265" s="1" t="str">
        <f>VLOOKUP(B265,[1]Foglio1!$A:$B,2,FALSE)</f>
        <v xml:space="preserve">Noleggi </v>
      </c>
      <c r="D265" s="3">
        <v>624.99</v>
      </c>
    </row>
    <row r="266" spans="1:4" x14ac:dyDescent="0.25">
      <c r="A266" s="2" t="s">
        <v>199</v>
      </c>
      <c r="B266" s="2">
        <v>2198</v>
      </c>
      <c r="C266" s="1" t="str">
        <f>VLOOKUP(B266,[1]Foglio1!$A:$B,2,FALSE)</f>
        <v>Altri acquisti di beni sanitari</v>
      </c>
      <c r="D266" s="3">
        <v>5637.45</v>
      </c>
    </row>
    <row r="267" spans="1:4" x14ac:dyDescent="0.25">
      <c r="A267" s="2" t="s">
        <v>200</v>
      </c>
      <c r="B267" s="2">
        <v>2101</v>
      </c>
      <c r="C267" s="1" t="str">
        <f>VLOOKUP(B267,[1]Foglio1!$A:$B,2,FALSE)</f>
        <v>Prodotti farmaceutici</v>
      </c>
      <c r="D267" s="3">
        <v>2516.15</v>
      </c>
    </row>
    <row r="268" spans="1:4" x14ac:dyDescent="0.25">
      <c r="A268" s="2" t="s">
        <v>201</v>
      </c>
      <c r="B268" s="2">
        <v>2112</v>
      </c>
      <c r="C268" s="1" t="str">
        <f>VLOOKUP(B268,[1]Foglio1!$A:$B,2,FALSE)</f>
        <v xml:space="preserve">Dispositivi medici </v>
      </c>
      <c r="D268" s="3">
        <v>608</v>
      </c>
    </row>
    <row r="269" spans="1:4" x14ac:dyDescent="0.25">
      <c r="A269" s="2" t="s">
        <v>202</v>
      </c>
      <c r="B269" s="2">
        <v>2101</v>
      </c>
      <c r="C269" s="1" t="str">
        <f>VLOOKUP(B269,[1]Foglio1!$A:$B,2,FALSE)</f>
        <v>Prodotti farmaceutici</v>
      </c>
      <c r="D269" s="3">
        <v>120</v>
      </c>
    </row>
    <row r="270" spans="1:4" x14ac:dyDescent="0.25">
      <c r="A270" s="2" t="s">
        <v>202</v>
      </c>
      <c r="B270" s="2">
        <v>2198</v>
      </c>
      <c r="C270" s="1" t="str">
        <f>VLOOKUP(B270,[1]Foglio1!$A:$B,2,FALSE)</f>
        <v>Altri acquisti di beni sanitari</v>
      </c>
      <c r="D270" s="3">
        <v>30523.009999999995</v>
      </c>
    </row>
    <row r="271" spans="1:4" x14ac:dyDescent="0.25">
      <c r="A271" s="2" t="s">
        <v>202</v>
      </c>
      <c r="B271" s="2">
        <v>5201</v>
      </c>
      <c r="C271" s="1" t="str">
        <f>VLOOKUP(B271,[1]Foglio1!$A:$B,2,FALSE)</f>
        <v xml:space="preserve">Noleggi </v>
      </c>
      <c r="D271" s="3">
        <v>25000</v>
      </c>
    </row>
    <row r="272" spans="1:4" x14ac:dyDescent="0.25">
      <c r="A272" s="2" t="s">
        <v>203</v>
      </c>
      <c r="B272" s="2">
        <v>2198</v>
      </c>
      <c r="C272" s="1" t="str">
        <f>VLOOKUP(B272,[1]Foglio1!$A:$B,2,FALSE)</f>
        <v>Altri acquisti di beni sanitari</v>
      </c>
      <c r="D272" s="3">
        <v>4473.6000000000004</v>
      </c>
    </row>
    <row r="273" spans="1:4" x14ac:dyDescent="0.25">
      <c r="A273" s="2" t="s">
        <v>204</v>
      </c>
      <c r="B273" s="2">
        <v>2112</v>
      </c>
      <c r="C273" s="1" t="str">
        <f>VLOOKUP(B273,[1]Foglio1!$A:$B,2,FALSE)</f>
        <v xml:space="preserve">Dispositivi medici </v>
      </c>
      <c r="D273" s="3">
        <v>582</v>
      </c>
    </row>
    <row r="274" spans="1:4" x14ac:dyDescent="0.25">
      <c r="A274" s="2" t="s">
        <v>204</v>
      </c>
      <c r="B274" s="2">
        <v>2198</v>
      </c>
      <c r="C274" s="1" t="str">
        <f>VLOOKUP(B274,[1]Foglio1!$A:$B,2,FALSE)</f>
        <v>Altri acquisti di beni sanitari</v>
      </c>
      <c r="D274" s="3">
        <v>3112.2999999999997</v>
      </c>
    </row>
    <row r="275" spans="1:4" x14ac:dyDescent="0.25">
      <c r="A275" s="2" t="s">
        <v>205</v>
      </c>
      <c r="B275" s="2">
        <v>2198</v>
      </c>
      <c r="C275" s="1" t="str">
        <f>VLOOKUP(B275,[1]Foglio1!$A:$B,2,FALSE)</f>
        <v>Altri acquisti di beni sanitari</v>
      </c>
      <c r="D275" s="3">
        <v>545.26</v>
      </c>
    </row>
    <row r="276" spans="1:4" x14ac:dyDescent="0.25">
      <c r="A276" s="2" t="s">
        <v>206</v>
      </c>
      <c r="B276" s="2">
        <v>2112</v>
      </c>
      <c r="C276" s="1" t="str">
        <f>VLOOKUP(B276,[1]Foglio1!$A:$B,2,FALSE)</f>
        <v xml:space="preserve">Dispositivi medici </v>
      </c>
      <c r="D276" s="3">
        <v>3143.75</v>
      </c>
    </row>
    <row r="277" spans="1:4" x14ac:dyDescent="0.25">
      <c r="A277" s="2" t="s">
        <v>207</v>
      </c>
      <c r="B277" s="2">
        <v>2198</v>
      </c>
      <c r="C277" s="1" t="str">
        <f>VLOOKUP(B277,[1]Foglio1!$A:$B,2,FALSE)</f>
        <v>Altri acquisti di beni sanitari</v>
      </c>
      <c r="D277" s="3">
        <v>62800</v>
      </c>
    </row>
    <row r="278" spans="1:4" ht="30" x14ac:dyDescent="0.25">
      <c r="A278" s="2" t="s">
        <v>208</v>
      </c>
      <c r="B278" s="2">
        <v>5503</v>
      </c>
      <c r="C278" s="1" t="str">
        <f>VLOOKUP(B278,[1]Foglio1!$A:$B,2,FALSE)</f>
        <v>Indennità e rimborso spese  ed Oneri sociali per gli organi direttivi e Collegio sindacale</v>
      </c>
      <c r="D278" s="3">
        <v>4406.3999999999996</v>
      </c>
    </row>
    <row r="279" spans="1:4" x14ac:dyDescent="0.25">
      <c r="A279" s="2" t="s">
        <v>209</v>
      </c>
      <c r="B279" s="2">
        <v>7500</v>
      </c>
      <c r="C279" s="1" t="str">
        <f>VLOOKUP(B279,[1]Foglio1!$A:$B,2,FALSE)</f>
        <v>Altre operazioni finanziarie</v>
      </c>
      <c r="D279" s="3">
        <v>4416.03</v>
      </c>
    </row>
    <row r="280" spans="1:4" x14ac:dyDescent="0.25">
      <c r="A280" s="2" t="s">
        <v>210</v>
      </c>
      <c r="B280" s="2">
        <v>5598</v>
      </c>
      <c r="C280" s="1" t="str">
        <f>VLOOKUP(B280,[1]Foglio1!$A:$B,2,FALSE)</f>
        <v>Altri oneri  della gestione corrente</v>
      </c>
      <c r="D280" s="3">
        <v>16.89</v>
      </c>
    </row>
    <row r="281" spans="1:4" x14ac:dyDescent="0.25">
      <c r="A281" s="2" t="s">
        <v>211</v>
      </c>
      <c r="B281" s="2">
        <v>1203</v>
      </c>
      <c r="C281" s="1" t="str">
        <f>VLOOKUP(B281,[1]Foglio1!$A:$B,2,FALSE)</f>
        <v>Altre ritenute al personale per conto di terzi</v>
      </c>
      <c r="D281" s="3">
        <v>6080</v>
      </c>
    </row>
    <row r="282" spans="1:4" x14ac:dyDescent="0.25">
      <c r="A282" s="2" t="s">
        <v>212</v>
      </c>
      <c r="B282" s="2">
        <v>1203</v>
      </c>
      <c r="C282" s="1" t="str">
        <f>VLOOKUP(B282,[1]Foglio1!$A:$B,2,FALSE)</f>
        <v>Altre ritenute al personale per conto di terzi</v>
      </c>
      <c r="D282" s="3">
        <v>6895</v>
      </c>
    </row>
    <row r="283" spans="1:4" ht="30" x14ac:dyDescent="0.25">
      <c r="A283" s="2" t="s">
        <v>213</v>
      </c>
      <c r="B283" s="2">
        <v>5503</v>
      </c>
      <c r="C283" s="1" t="str">
        <f>VLOOKUP(B283,[1]Foglio1!$A:$B,2,FALSE)</f>
        <v>Indennità e rimborso spese  ed Oneri sociali per gli organi direttivi e Collegio sindacale</v>
      </c>
      <c r="D283" s="3">
        <v>1795.1999999999998</v>
      </c>
    </row>
    <row r="284" spans="1:4" ht="30" x14ac:dyDescent="0.25">
      <c r="A284" s="2" t="s">
        <v>214</v>
      </c>
      <c r="B284" s="2">
        <v>3136</v>
      </c>
      <c r="C284" s="1" t="str">
        <f>VLOOKUP(B284,[1]Foglio1!$A:$B,2,FALSE)</f>
        <v>Consulenze, collaborazioni, interinale e altre prestazioni di lavoro sanitarie e sociosanitarie da privati</v>
      </c>
      <c r="D284" s="3">
        <v>4084</v>
      </c>
    </row>
    <row r="285" spans="1:4" x14ac:dyDescent="0.25">
      <c r="A285" s="2" t="s">
        <v>215</v>
      </c>
      <c r="B285" s="2">
        <v>2101</v>
      </c>
      <c r="C285" s="1" t="str">
        <f>VLOOKUP(B285,[1]Foglio1!$A:$B,2,FALSE)</f>
        <v>Prodotti farmaceutici</v>
      </c>
      <c r="D285" s="3">
        <v>37735.170000000006</v>
      </c>
    </row>
    <row r="286" spans="1:4" x14ac:dyDescent="0.25">
      <c r="A286" s="2" t="s">
        <v>216</v>
      </c>
      <c r="B286" s="2">
        <v>5598</v>
      </c>
      <c r="C286" s="1" t="str">
        <f>VLOOKUP(B286,[1]Foglio1!$A:$B,2,FALSE)</f>
        <v>Altri oneri  della gestione corrente</v>
      </c>
      <c r="D286" s="3">
        <v>350</v>
      </c>
    </row>
    <row r="287" spans="1:4" x14ac:dyDescent="0.25">
      <c r="A287" s="2" t="s">
        <v>217</v>
      </c>
      <c r="B287" s="2">
        <v>2112</v>
      </c>
      <c r="C287" s="1" t="str">
        <f>VLOOKUP(B287,[1]Foglio1!$A:$B,2,FALSE)</f>
        <v xml:space="preserve">Dispositivi medici </v>
      </c>
      <c r="D287" s="3">
        <v>11500.2</v>
      </c>
    </row>
    <row r="288" spans="1:4" ht="30" x14ac:dyDescent="0.25">
      <c r="A288" s="2" t="s">
        <v>218</v>
      </c>
      <c r="B288" s="2">
        <v>3136</v>
      </c>
      <c r="C288" s="1" t="str">
        <f>VLOOKUP(B288,[1]Foglio1!$A:$B,2,FALSE)</f>
        <v>Consulenze, collaborazioni, interinale e altre prestazioni di lavoro sanitarie e sociosanitarie da privati</v>
      </c>
      <c r="D288" s="3">
        <v>6496.7199999999993</v>
      </c>
    </row>
    <row r="289" spans="1:4" x14ac:dyDescent="0.25">
      <c r="A289" s="2" t="s">
        <v>219</v>
      </c>
      <c r="B289" s="2">
        <v>1203</v>
      </c>
      <c r="C289" s="1" t="str">
        <f>VLOOKUP(B289,[1]Foglio1!$A:$B,2,FALSE)</f>
        <v>Altre ritenute al personale per conto di terzi</v>
      </c>
      <c r="D289" s="3">
        <v>1368.04</v>
      </c>
    </row>
    <row r="290" spans="1:4" x14ac:dyDescent="0.25">
      <c r="A290" s="2" t="s">
        <v>220</v>
      </c>
      <c r="B290" s="2">
        <v>5598</v>
      </c>
      <c r="C290" s="1" t="str">
        <f>VLOOKUP(B290,[1]Foglio1!$A:$B,2,FALSE)</f>
        <v>Altri oneri  della gestione corrente</v>
      </c>
      <c r="D290" s="3">
        <v>20.9</v>
      </c>
    </row>
    <row r="291" spans="1:4" x14ac:dyDescent="0.25">
      <c r="A291" s="2" t="s">
        <v>221</v>
      </c>
      <c r="B291" s="2">
        <v>5598</v>
      </c>
      <c r="C291" s="1" t="str">
        <f>VLOOKUP(B291,[1]Foglio1!$A:$B,2,FALSE)</f>
        <v>Altri oneri  della gestione corrente</v>
      </c>
      <c r="D291" s="3">
        <v>118.75</v>
      </c>
    </row>
    <row r="292" spans="1:4" x14ac:dyDescent="0.25">
      <c r="A292" s="2" t="s">
        <v>222</v>
      </c>
      <c r="B292" s="2">
        <v>3207</v>
      </c>
      <c r="C292" s="1" t="str">
        <f>VLOOKUP(B292,[1]Foglio1!$A:$B,2,FALSE)</f>
        <v>Riscaldamento</v>
      </c>
      <c r="D292" s="3">
        <v>2630.56</v>
      </c>
    </row>
    <row r="293" spans="1:4" x14ac:dyDescent="0.25">
      <c r="A293" s="2" t="s">
        <v>223</v>
      </c>
      <c r="B293" s="2">
        <v>2112</v>
      </c>
      <c r="C293" s="1" t="str">
        <f>VLOOKUP(B293,[1]Foglio1!$A:$B,2,FALSE)</f>
        <v xml:space="preserve">Dispositivi medici </v>
      </c>
      <c r="D293" s="3">
        <v>8506.4599999999991</v>
      </c>
    </row>
    <row r="294" spans="1:4" x14ac:dyDescent="0.25">
      <c r="A294" s="2" t="s">
        <v>223</v>
      </c>
      <c r="B294" s="2">
        <v>2198</v>
      </c>
      <c r="C294" s="1" t="str">
        <f>VLOOKUP(B294,[1]Foglio1!$A:$B,2,FALSE)</f>
        <v>Altri acquisti di beni sanitari</v>
      </c>
      <c r="D294" s="3">
        <v>24470</v>
      </c>
    </row>
    <row r="295" spans="1:4" x14ac:dyDescent="0.25">
      <c r="A295" s="2" t="s">
        <v>224</v>
      </c>
      <c r="B295" s="2">
        <v>3299</v>
      </c>
      <c r="C295" s="1" t="str">
        <f>VLOOKUP(B295,[1]Foglio1!$A:$B,2,FALSE)</f>
        <v>Altre spese per servizi non sanitari</v>
      </c>
      <c r="D295" s="3">
        <v>77.459999999999994</v>
      </c>
    </row>
    <row r="296" spans="1:4" x14ac:dyDescent="0.25">
      <c r="A296" s="2" t="s">
        <v>224</v>
      </c>
      <c r="B296" s="2">
        <v>5598</v>
      </c>
      <c r="C296" s="1" t="str">
        <f>VLOOKUP(B296,[1]Foglio1!$A:$B,2,FALSE)</f>
        <v>Altri oneri  della gestione corrente</v>
      </c>
      <c r="D296" s="3">
        <v>154.91999999999999</v>
      </c>
    </row>
    <row r="297" spans="1:4" x14ac:dyDescent="0.25">
      <c r="A297" s="2" t="s">
        <v>225</v>
      </c>
      <c r="B297" s="2">
        <v>2101</v>
      </c>
      <c r="C297" s="1" t="str">
        <f>VLOOKUP(B297,[1]Foglio1!$A:$B,2,FALSE)</f>
        <v>Prodotti farmaceutici</v>
      </c>
      <c r="D297" s="3">
        <v>52228.08</v>
      </c>
    </row>
    <row r="298" spans="1:4" x14ac:dyDescent="0.25">
      <c r="A298" s="2" t="s">
        <v>225</v>
      </c>
      <c r="B298" s="2">
        <v>2112</v>
      </c>
      <c r="C298" s="1" t="str">
        <f>VLOOKUP(B298,[1]Foglio1!$A:$B,2,FALSE)</f>
        <v xml:space="preserve">Dispositivi medici </v>
      </c>
      <c r="D298" s="3">
        <v>3808</v>
      </c>
    </row>
    <row r="299" spans="1:4" x14ac:dyDescent="0.25">
      <c r="A299" s="2" t="s">
        <v>226</v>
      </c>
      <c r="B299" s="2">
        <v>2198</v>
      </c>
      <c r="C299" s="1" t="str">
        <f>VLOOKUP(B299,[1]Foglio1!$A:$B,2,FALSE)</f>
        <v>Altri acquisti di beni sanitari</v>
      </c>
      <c r="D299" s="3">
        <v>2300</v>
      </c>
    </row>
    <row r="300" spans="1:4" ht="30" x14ac:dyDescent="0.25">
      <c r="A300" s="2" t="s">
        <v>227</v>
      </c>
      <c r="B300" s="2">
        <v>5503</v>
      </c>
      <c r="C300" s="1" t="str">
        <f>VLOOKUP(B300,[1]Foglio1!$A:$B,2,FALSE)</f>
        <v>Indennità e rimborso spese  ed Oneri sociali per gli organi direttivi e Collegio sindacale</v>
      </c>
      <c r="D300" s="3">
        <v>4080</v>
      </c>
    </row>
    <row r="301" spans="1:4" ht="30" x14ac:dyDescent="0.25">
      <c r="A301" s="2" t="s">
        <v>228</v>
      </c>
      <c r="B301" s="2">
        <v>1103</v>
      </c>
      <c r="C301" s="1" t="str">
        <f>VLOOKUP(B301,[1]Foglio1!$A:$B,2,FALSE)</f>
        <v>Competenze a favore del personale a tempo indeterminato, al netto degli arretrati attribuiti</v>
      </c>
      <c r="D301" s="3">
        <v>695.13</v>
      </c>
    </row>
    <row r="302" spans="1:4" x14ac:dyDescent="0.25">
      <c r="A302" s="2" t="s">
        <v>229</v>
      </c>
      <c r="B302" s="2">
        <v>5598</v>
      </c>
      <c r="C302" s="1" t="str">
        <f>VLOOKUP(B302,[1]Foglio1!$A:$B,2,FALSE)</f>
        <v>Altri oneri  della gestione corrente</v>
      </c>
      <c r="D302" s="3">
        <v>43</v>
      </c>
    </row>
    <row r="303" spans="1:4" x14ac:dyDescent="0.25">
      <c r="A303" s="2" t="s">
        <v>230</v>
      </c>
      <c r="B303" s="2">
        <v>2101</v>
      </c>
      <c r="C303" s="1" t="str">
        <f>VLOOKUP(B303,[1]Foglio1!$A:$B,2,FALSE)</f>
        <v>Prodotti farmaceutici</v>
      </c>
      <c r="D303" s="3">
        <v>198653.38</v>
      </c>
    </row>
    <row r="304" spans="1:4" x14ac:dyDescent="0.25">
      <c r="A304" s="2" t="s">
        <v>230</v>
      </c>
      <c r="B304" s="2">
        <v>2112</v>
      </c>
      <c r="C304" s="1" t="str">
        <f>VLOOKUP(B304,[1]Foglio1!$A:$B,2,FALSE)</f>
        <v xml:space="preserve">Dispositivi medici </v>
      </c>
      <c r="D304" s="3">
        <v>6243.2999999999993</v>
      </c>
    </row>
    <row r="305" spans="1:4" ht="30" x14ac:dyDescent="0.25">
      <c r="A305" s="2" t="s">
        <v>231</v>
      </c>
      <c r="B305" s="2">
        <v>3136</v>
      </c>
      <c r="C305" s="1" t="str">
        <f>VLOOKUP(B305,[1]Foglio1!$A:$B,2,FALSE)</f>
        <v>Consulenze, collaborazioni, interinale e altre prestazioni di lavoro sanitarie e sociosanitarie da privati</v>
      </c>
      <c r="D305" s="3">
        <v>9192.48</v>
      </c>
    </row>
    <row r="306" spans="1:4" x14ac:dyDescent="0.25">
      <c r="A306" s="2" t="s">
        <v>232</v>
      </c>
      <c r="B306" s="2">
        <v>2101</v>
      </c>
      <c r="C306" s="1" t="str">
        <f>VLOOKUP(B306,[1]Foglio1!$A:$B,2,FALSE)</f>
        <v>Prodotti farmaceutici</v>
      </c>
      <c r="D306" s="3">
        <v>520</v>
      </c>
    </row>
    <row r="307" spans="1:4" x14ac:dyDescent="0.25">
      <c r="A307" s="2" t="s">
        <v>233</v>
      </c>
      <c r="B307" s="2">
        <v>2112</v>
      </c>
      <c r="C307" s="1" t="str">
        <f>VLOOKUP(B307,[1]Foglio1!$A:$B,2,FALSE)</f>
        <v xml:space="preserve">Dispositivi medici </v>
      </c>
      <c r="D307" s="3">
        <v>277.5</v>
      </c>
    </row>
    <row r="308" spans="1:4" ht="30" x14ac:dyDescent="0.25">
      <c r="A308" s="2" t="s">
        <v>234</v>
      </c>
      <c r="B308" s="2">
        <v>3136</v>
      </c>
      <c r="C308" s="1" t="str">
        <f>VLOOKUP(B308,[1]Foglio1!$A:$B,2,FALSE)</f>
        <v>Consulenze, collaborazioni, interinale e altre prestazioni di lavoro sanitarie e sociosanitarie da privati</v>
      </c>
      <c r="D308" s="3">
        <v>5157.84</v>
      </c>
    </row>
    <row r="309" spans="1:4" x14ac:dyDescent="0.25">
      <c r="A309" s="2" t="s">
        <v>235</v>
      </c>
      <c r="B309" s="2">
        <v>2112</v>
      </c>
      <c r="C309" s="1" t="str">
        <f>VLOOKUP(B309,[1]Foglio1!$A:$B,2,FALSE)</f>
        <v xml:space="preserve">Dispositivi medici </v>
      </c>
      <c r="D309" s="3">
        <v>632.85</v>
      </c>
    </row>
    <row r="310" spans="1:4" x14ac:dyDescent="0.25">
      <c r="A310" s="2" t="s">
        <v>235</v>
      </c>
      <c r="B310" s="2">
        <v>2198</v>
      </c>
      <c r="C310" s="1" t="str">
        <f>VLOOKUP(B310,[1]Foglio1!$A:$B,2,FALSE)</f>
        <v>Altri acquisti di beni sanitari</v>
      </c>
      <c r="D310" s="3">
        <v>913.59999999999991</v>
      </c>
    </row>
    <row r="311" spans="1:4" x14ac:dyDescent="0.25">
      <c r="A311" s="2" t="s">
        <v>235</v>
      </c>
      <c r="B311" s="2">
        <v>2204</v>
      </c>
      <c r="C311" s="1" t="str">
        <f>VLOOKUP(B311,[1]Foglio1!$A:$B,2,FALSE)</f>
        <v>Supporti informatici e cancelleria</v>
      </c>
      <c r="D311" s="3">
        <v>194.2</v>
      </c>
    </row>
    <row r="312" spans="1:4" x14ac:dyDescent="0.25">
      <c r="A312" s="2" t="s">
        <v>236</v>
      </c>
      <c r="B312" s="2">
        <v>3299</v>
      </c>
      <c r="C312" s="1" t="str">
        <f>VLOOKUP(B312,[1]Foglio1!$A:$B,2,FALSE)</f>
        <v>Altre spese per servizi non sanitari</v>
      </c>
      <c r="D312" s="3">
        <v>68103.56</v>
      </c>
    </row>
    <row r="313" spans="1:4" x14ac:dyDescent="0.25">
      <c r="A313" s="2" t="s">
        <v>237</v>
      </c>
      <c r="B313" s="2">
        <v>2112</v>
      </c>
      <c r="C313" s="1" t="str">
        <f>VLOOKUP(B313,[1]Foglio1!$A:$B,2,FALSE)</f>
        <v xml:space="preserve">Dispositivi medici </v>
      </c>
      <c r="D313" s="3">
        <v>9620.7999999999993</v>
      </c>
    </row>
    <row r="314" spans="1:4" x14ac:dyDescent="0.25">
      <c r="A314" s="2" t="s">
        <v>237</v>
      </c>
      <c r="B314" s="2">
        <v>5201</v>
      </c>
      <c r="C314" s="1" t="str">
        <f>VLOOKUP(B314,[1]Foglio1!$A:$B,2,FALSE)</f>
        <v xml:space="preserve">Noleggi </v>
      </c>
      <c r="D314" s="3">
        <v>5353.08</v>
      </c>
    </row>
    <row r="315" spans="1:4" x14ac:dyDescent="0.25">
      <c r="A315" s="2" t="s">
        <v>238</v>
      </c>
      <c r="B315" s="2">
        <v>2112</v>
      </c>
      <c r="C315" s="1" t="str">
        <f>VLOOKUP(B315,[1]Foglio1!$A:$B,2,FALSE)</f>
        <v xml:space="preserve">Dispositivi medici </v>
      </c>
      <c r="D315" s="3">
        <v>468</v>
      </c>
    </row>
    <row r="316" spans="1:4" x14ac:dyDescent="0.25">
      <c r="A316" s="2" t="s">
        <v>239</v>
      </c>
      <c r="B316" s="2">
        <v>1203</v>
      </c>
      <c r="C316" s="1" t="str">
        <f>VLOOKUP(B316,[1]Foglio1!$A:$B,2,FALSE)</f>
        <v>Altre ritenute al personale per conto di terzi</v>
      </c>
      <c r="D316" s="3">
        <v>6669.98</v>
      </c>
    </row>
    <row r="317" spans="1:4" x14ac:dyDescent="0.25">
      <c r="A317" s="2" t="s">
        <v>240</v>
      </c>
      <c r="B317" s="2">
        <v>3204</v>
      </c>
      <c r="C317" s="1" t="str">
        <f>VLOOKUP(B317,[1]Foglio1!$A:$B,2,FALSE)</f>
        <v>Servizi ausiliari e spese di pulizia</v>
      </c>
      <c r="D317" s="3">
        <v>597897.25</v>
      </c>
    </row>
    <row r="318" spans="1:4" x14ac:dyDescent="0.25">
      <c r="A318" s="2" t="s">
        <v>240</v>
      </c>
      <c r="B318" s="2">
        <v>3299</v>
      </c>
      <c r="C318" s="1" t="str">
        <f>VLOOKUP(B318,[1]Foglio1!$A:$B,2,FALSE)</f>
        <v>Altre spese per servizi non sanitari</v>
      </c>
      <c r="D318" s="3">
        <v>10046.61</v>
      </c>
    </row>
    <row r="319" spans="1:4" x14ac:dyDescent="0.25">
      <c r="A319" s="2" t="s">
        <v>241</v>
      </c>
      <c r="B319" s="2">
        <v>1203</v>
      </c>
      <c r="C319" s="1" t="str">
        <f>VLOOKUP(B319,[1]Foglio1!$A:$B,2,FALSE)</f>
        <v>Altre ritenute al personale per conto di terzi</v>
      </c>
      <c r="D319" s="3">
        <v>1133.98</v>
      </c>
    </row>
    <row r="320" spans="1:4" x14ac:dyDescent="0.25">
      <c r="A320" s="2" t="s">
        <v>242</v>
      </c>
      <c r="B320" s="2">
        <v>1203</v>
      </c>
      <c r="C320" s="1" t="str">
        <f>VLOOKUP(B320,[1]Foglio1!$A:$B,2,FALSE)</f>
        <v>Altre ritenute al personale per conto di terzi</v>
      </c>
      <c r="D320" s="3">
        <v>123.82</v>
      </c>
    </row>
    <row r="321" spans="1:4" ht="30" x14ac:dyDescent="0.25">
      <c r="A321" s="2" t="s">
        <v>243</v>
      </c>
      <c r="B321" s="2">
        <v>3214</v>
      </c>
      <c r="C321" s="1" t="str">
        <f>VLOOKUP(B321,[1]Foglio1!$A:$B,2,FALSE)</f>
        <v>Manutenzione ordinaria e riparazioni di immobili   e loro pertinenze</v>
      </c>
      <c r="D321" s="3">
        <v>621070.21999999986</v>
      </c>
    </row>
    <row r="322" spans="1:4" x14ac:dyDescent="0.25">
      <c r="A322" s="2" t="s">
        <v>244</v>
      </c>
      <c r="B322" s="2">
        <v>2198</v>
      </c>
      <c r="C322" s="1" t="str">
        <f>VLOOKUP(B322,[1]Foglio1!$A:$B,2,FALSE)</f>
        <v>Altri acquisti di beni sanitari</v>
      </c>
      <c r="D322" s="3">
        <v>5038.12</v>
      </c>
    </row>
    <row r="323" spans="1:4" x14ac:dyDescent="0.25">
      <c r="A323" s="2" t="s">
        <v>245</v>
      </c>
      <c r="B323" s="2">
        <v>1203</v>
      </c>
      <c r="C323" s="1" t="str">
        <f>VLOOKUP(B323,[1]Foglio1!$A:$B,2,FALSE)</f>
        <v>Altre ritenute al personale per conto di terzi</v>
      </c>
      <c r="D323" s="3">
        <v>45.12</v>
      </c>
    </row>
    <row r="324" spans="1:4" x14ac:dyDescent="0.25">
      <c r="A324" s="2" t="s">
        <v>246</v>
      </c>
      <c r="B324" s="2">
        <v>2101</v>
      </c>
      <c r="C324" s="1" t="str">
        <f>VLOOKUP(B324,[1]Foglio1!$A:$B,2,FALSE)</f>
        <v>Prodotti farmaceutici</v>
      </c>
      <c r="D324" s="3">
        <v>103.32</v>
      </c>
    </row>
    <row r="325" spans="1:4" x14ac:dyDescent="0.25">
      <c r="A325" s="2" t="s">
        <v>247</v>
      </c>
      <c r="B325" s="2">
        <v>5598</v>
      </c>
      <c r="C325" s="1" t="str">
        <f>VLOOKUP(B325,[1]Foglio1!$A:$B,2,FALSE)</f>
        <v>Altri oneri  della gestione corrente</v>
      </c>
      <c r="D325" s="3">
        <v>24.96</v>
      </c>
    </row>
    <row r="326" spans="1:4" x14ac:dyDescent="0.25">
      <c r="A326" s="2" t="s">
        <v>248</v>
      </c>
      <c r="B326" s="2">
        <v>2112</v>
      </c>
      <c r="C326" s="1" t="str">
        <f>VLOOKUP(B326,[1]Foglio1!$A:$B,2,FALSE)</f>
        <v xml:space="preserve">Dispositivi medici </v>
      </c>
      <c r="D326" s="3">
        <v>480</v>
      </c>
    </row>
    <row r="327" spans="1:4" x14ac:dyDescent="0.25">
      <c r="A327" s="2" t="s">
        <v>248</v>
      </c>
      <c r="B327" s="2">
        <v>2112</v>
      </c>
      <c r="C327" s="1" t="str">
        <f>VLOOKUP(B327,[1]Foglio1!$A:$B,2,FALSE)</f>
        <v xml:space="preserve">Dispositivi medici </v>
      </c>
      <c r="D327" s="3">
        <v>832.5</v>
      </c>
    </row>
    <row r="328" spans="1:4" ht="30" x14ac:dyDescent="0.25">
      <c r="A328" s="2" t="s">
        <v>249</v>
      </c>
      <c r="B328" s="2">
        <v>5503</v>
      </c>
      <c r="C328" s="1" t="str">
        <f>VLOOKUP(B328,[1]Foglio1!$A:$B,2,FALSE)</f>
        <v>Indennità e rimborso spese  ed Oneri sociali per gli organi direttivi e Collegio sindacale</v>
      </c>
      <c r="D328" s="3">
        <v>1392.3</v>
      </c>
    </row>
    <row r="329" spans="1:4" ht="30" x14ac:dyDescent="0.25">
      <c r="A329" s="2" t="s">
        <v>250</v>
      </c>
      <c r="B329" s="2">
        <v>5503</v>
      </c>
      <c r="C329" s="1" t="str">
        <f>VLOOKUP(B329,[1]Foglio1!$A:$B,2,FALSE)</f>
        <v>Indennità e rimborso spese  ed Oneri sociali per gli organi direttivi e Collegio sindacale</v>
      </c>
      <c r="D329" s="3">
        <v>630</v>
      </c>
    </row>
    <row r="330" spans="1:4" x14ac:dyDescent="0.25">
      <c r="A330" s="2" t="s">
        <v>251</v>
      </c>
      <c r="B330" s="2">
        <v>2198</v>
      </c>
      <c r="C330" s="1" t="str">
        <f>VLOOKUP(B330,[1]Foglio1!$A:$B,2,FALSE)</f>
        <v>Altri acquisti di beni sanitari</v>
      </c>
      <c r="D330" s="3">
        <v>9289.3100000000013</v>
      </c>
    </row>
    <row r="331" spans="1:4" x14ac:dyDescent="0.25">
      <c r="A331" s="2" t="s">
        <v>252</v>
      </c>
      <c r="B331" s="2">
        <v>5598</v>
      </c>
      <c r="C331" s="1" t="str">
        <f>VLOOKUP(B331,[1]Foglio1!$A:$B,2,FALSE)</f>
        <v>Altri oneri  della gestione corrente</v>
      </c>
      <c r="D331" s="3">
        <v>227.3</v>
      </c>
    </row>
    <row r="332" spans="1:4" x14ac:dyDescent="0.25">
      <c r="A332" s="2" t="s">
        <v>253</v>
      </c>
      <c r="B332" s="2">
        <v>5598</v>
      </c>
      <c r="C332" s="1" t="str">
        <f>VLOOKUP(B332,[1]Foglio1!$A:$B,2,FALSE)</f>
        <v>Altri oneri  della gestione corrente</v>
      </c>
      <c r="D332" s="3">
        <v>104.82</v>
      </c>
    </row>
    <row r="333" spans="1:4" x14ac:dyDescent="0.25">
      <c r="A333" s="2" t="s">
        <v>254</v>
      </c>
      <c r="B333" s="2">
        <v>2112</v>
      </c>
      <c r="C333" s="1" t="str">
        <f>VLOOKUP(B333,[1]Foglio1!$A:$B,2,FALSE)</f>
        <v xml:space="preserve">Dispositivi medici </v>
      </c>
      <c r="D333" s="3">
        <v>9910</v>
      </c>
    </row>
    <row r="334" spans="1:4" x14ac:dyDescent="0.25">
      <c r="A334" s="2" t="s">
        <v>255</v>
      </c>
      <c r="B334" s="2">
        <v>3210</v>
      </c>
      <c r="C334" s="1" t="str">
        <f>VLOOKUP(B334,[1]Foglio1!$A:$B,2,FALSE)</f>
        <v xml:space="preserve">Utenze e canoni per altri servizi </v>
      </c>
      <c r="D334" s="3">
        <v>105687.75</v>
      </c>
    </row>
    <row r="335" spans="1:4" x14ac:dyDescent="0.25">
      <c r="A335" s="2" t="s">
        <v>255</v>
      </c>
      <c r="B335" s="2">
        <v>7500</v>
      </c>
      <c r="C335" s="1" t="str">
        <f>VLOOKUP(B335,[1]Foglio1!$A:$B,2,FALSE)</f>
        <v>Altre operazioni finanziarie</v>
      </c>
      <c r="D335" s="3">
        <v>0</v>
      </c>
    </row>
    <row r="336" spans="1:4" x14ac:dyDescent="0.25">
      <c r="A336" s="2" t="s">
        <v>256</v>
      </c>
      <c r="B336" s="2">
        <v>2198</v>
      </c>
      <c r="C336" s="1" t="str">
        <f>VLOOKUP(B336,[1]Foglio1!$A:$B,2,FALSE)</f>
        <v>Altri acquisti di beni sanitari</v>
      </c>
      <c r="D336" s="3">
        <v>14063.58</v>
      </c>
    </row>
    <row r="337" spans="1:4" ht="30" x14ac:dyDescent="0.25">
      <c r="A337" s="2" t="s">
        <v>257</v>
      </c>
      <c r="B337" s="2">
        <v>3136</v>
      </c>
      <c r="C337" s="1" t="str">
        <f>VLOOKUP(B337,[1]Foglio1!$A:$B,2,FALSE)</f>
        <v>Consulenze, collaborazioni, interinale e altre prestazioni di lavoro sanitarie e sociosanitarie da privati</v>
      </c>
      <c r="D337" s="3">
        <v>5073.2</v>
      </c>
    </row>
    <row r="338" spans="1:4" x14ac:dyDescent="0.25">
      <c r="A338" s="2" t="s">
        <v>258</v>
      </c>
      <c r="B338" s="2">
        <v>2112</v>
      </c>
      <c r="C338" s="1" t="str">
        <f>VLOOKUP(B338,[1]Foglio1!$A:$B,2,FALSE)</f>
        <v xml:space="preserve">Dispositivi medici </v>
      </c>
      <c r="D338" s="3">
        <v>1510.5</v>
      </c>
    </row>
    <row r="339" spans="1:4" x14ac:dyDescent="0.25">
      <c r="A339" s="2" t="s">
        <v>259</v>
      </c>
      <c r="B339" s="2">
        <v>3213</v>
      </c>
      <c r="C339" s="1" t="str">
        <f>VLOOKUP(B339,[1]Foglio1!$A:$B,2,FALSE)</f>
        <v>Corsi di formazione esternalizzata</v>
      </c>
      <c r="D339" s="3">
        <v>120</v>
      </c>
    </row>
    <row r="340" spans="1:4" x14ac:dyDescent="0.25">
      <c r="A340" s="2" t="s">
        <v>260</v>
      </c>
      <c r="B340" s="2">
        <v>3299</v>
      </c>
      <c r="C340" s="1" t="str">
        <f>VLOOKUP(B340,[1]Foglio1!$A:$B,2,FALSE)</f>
        <v>Altre spese per servizi non sanitari</v>
      </c>
      <c r="D340" s="3">
        <v>77.459999999999994</v>
      </c>
    </row>
    <row r="341" spans="1:4" x14ac:dyDescent="0.25">
      <c r="A341" s="2" t="s">
        <v>261</v>
      </c>
      <c r="B341" s="2">
        <v>2112</v>
      </c>
      <c r="C341" s="1" t="str">
        <f>VLOOKUP(B341,[1]Foglio1!$A:$B,2,FALSE)</f>
        <v xml:space="preserve">Dispositivi medici </v>
      </c>
      <c r="D341" s="3">
        <v>342</v>
      </c>
    </row>
    <row r="342" spans="1:4" x14ac:dyDescent="0.25">
      <c r="A342" s="2" t="s">
        <v>262</v>
      </c>
      <c r="B342" s="2">
        <v>2112</v>
      </c>
      <c r="C342" s="1" t="str">
        <f>VLOOKUP(B342,[1]Foglio1!$A:$B,2,FALSE)</f>
        <v xml:space="preserve">Dispositivi medici </v>
      </c>
      <c r="D342" s="3">
        <v>23130.800000000003</v>
      </c>
    </row>
    <row r="343" spans="1:4" ht="30" x14ac:dyDescent="0.25">
      <c r="A343" s="2" t="s">
        <v>262</v>
      </c>
      <c r="B343" s="2">
        <v>3216</v>
      </c>
      <c r="C343" s="1" t="str">
        <f>VLOOKUP(B343,[1]Foglio1!$A:$B,2,FALSE)</f>
        <v>Manutenzione ordinaria e riparazioni di attrezzature tecnico-scientifico sanitarie</v>
      </c>
      <c r="D343" s="3">
        <v>3372.27</v>
      </c>
    </row>
    <row r="344" spans="1:4" x14ac:dyDescent="0.25">
      <c r="A344" s="2" t="s">
        <v>262</v>
      </c>
      <c r="B344" s="2">
        <v>5201</v>
      </c>
      <c r="C344" s="1" t="str">
        <f>VLOOKUP(B344,[1]Foglio1!$A:$B,2,FALSE)</f>
        <v xml:space="preserve">Noleggi </v>
      </c>
      <c r="D344" s="3">
        <v>31150</v>
      </c>
    </row>
    <row r="345" spans="1:4" x14ac:dyDescent="0.25">
      <c r="A345" s="2" t="s">
        <v>263</v>
      </c>
      <c r="B345" s="2">
        <v>2198</v>
      </c>
      <c r="C345" s="1" t="str">
        <f>VLOOKUP(B345,[1]Foglio1!$A:$B,2,FALSE)</f>
        <v>Altri acquisti di beni sanitari</v>
      </c>
      <c r="D345" s="3">
        <v>69.7</v>
      </c>
    </row>
    <row r="346" spans="1:4" x14ac:dyDescent="0.25">
      <c r="A346" s="2" t="s">
        <v>264</v>
      </c>
      <c r="B346" s="2">
        <v>2198</v>
      </c>
      <c r="C346" s="1" t="str">
        <f>VLOOKUP(B346,[1]Foglio1!$A:$B,2,FALSE)</f>
        <v>Altri acquisti di beni sanitari</v>
      </c>
      <c r="D346" s="3">
        <v>111</v>
      </c>
    </row>
    <row r="347" spans="1:4" ht="30" x14ac:dyDescent="0.25">
      <c r="A347" s="2" t="s">
        <v>265</v>
      </c>
      <c r="B347" s="2">
        <v>3115</v>
      </c>
      <c r="C347" s="1" t="str">
        <f>VLOOKUP(B347,[1]Foglio1!$A:$B,2,FALSE)</f>
        <v>Acquisti di servizi sanitari per assistenza integrativa e protesica da privati</v>
      </c>
      <c r="D347" s="3">
        <v>1196</v>
      </c>
    </row>
    <row r="348" spans="1:4" x14ac:dyDescent="0.25">
      <c r="A348" s="2" t="s">
        <v>266</v>
      </c>
      <c r="B348" s="2">
        <v>5598</v>
      </c>
      <c r="C348" s="1" t="str">
        <f>VLOOKUP(B348,[1]Foglio1!$A:$B,2,FALSE)</f>
        <v>Altri oneri  della gestione corrente</v>
      </c>
      <c r="D348" s="3">
        <v>144</v>
      </c>
    </row>
    <row r="349" spans="1:4" x14ac:dyDescent="0.25">
      <c r="A349" s="2" t="s">
        <v>267</v>
      </c>
      <c r="B349" s="2">
        <v>5598</v>
      </c>
      <c r="C349" s="1" t="str">
        <f>VLOOKUP(B349,[1]Foglio1!$A:$B,2,FALSE)</f>
        <v>Altri oneri  della gestione corrente</v>
      </c>
      <c r="D349" s="3">
        <v>272.31</v>
      </c>
    </row>
    <row r="350" spans="1:4" x14ac:dyDescent="0.25">
      <c r="A350" s="2" t="s">
        <v>268</v>
      </c>
      <c r="B350" s="2">
        <v>3219</v>
      </c>
      <c r="C350" s="1" t="str">
        <f>VLOOKUP(B350,[1]Foglio1!$A:$B,2,FALSE)</f>
        <v>Spese legali</v>
      </c>
      <c r="D350" s="3">
        <v>1474.94</v>
      </c>
    </row>
    <row r="351" spans="1:4" x14ac:dyDescent="0.25">
      <c r="A351" s="2" t="s">
        <v>269</v>
      </c>
      <c r="B351" s="2">
        <v>5598</v>
      </c>
      <c r="C351" s="1" t="str">
        <f>VLOOKUP(B351,[1]Foglio1!$A:$B,2,FALSE)</f>
        <v>Altri oneri  della gestione corrente</v>
      </c>
      <c r="D351" s="3">
        <v>391.68</v>
      </c>
    </row>
    <row r="352" spans="1:4" ht="30" x14ac:dyDescent="0.25">
      <c r="A352" s="2" t="s">
        <v>270</v>
      </c>
      <c r="B352" s="2">
        <v>3136</v>
      </c>
      <c r="C352" s="1" t="str">
        <f>VLOOKUP(B352,[1]Foglio1!$A:$B,2,FALSE)</f>
        <v>Consulenze, collaborazioni, interinale e altre prestazioni di lavoro sanitarie e sociosanitarie da privati</v>
      </c>
      <c r="D352" s="3">
        <v>8135</v>
      </c>
    </row>
    <row r="353" spans="1:4" x14ac:dyDescent="0.25">
      <c r="A353" s="2" t="s">
        <v>271</v>
      </c>
      <c r="B353" s="2">
        <v>3299</v>
      </c>
      <c r="C353" s="1" t="str">
        <f>VLOOKUP(B353,[1]Foglio1!$A:$B,2,FALSE)</f>
        <v>Altre spese per servizi non sanitari</v>
      </c>
      <c r="D353" s="3">
        <v>77.459999999999994</v>
      </c>
    </row>
    <row r="354" spans="1:4" x14ac:dyDescent="0.25">
      <c r="A354" s="2" t="s">
        <v>271</v>
      </c>
      <c r="B354" s="2">
        <v>5598</v>
      </c>
      <c r="C354" s="1" t="str">
        <f>VLOOKUP(B354,[1]Foglio1!$A:$B,2,FALSE)</f>
        <v>Altri oneri  della gestione corrente</v>
      </c>
      <c r="D354" s="3">
        <v>154.91999999999999</v>
      </c>
    </row>
    <row r="355" spans="1:4" ht="30" x14ac:dyDescent="0.25">
      <c r="A355" s="2" t="s">
        <v>272</v>
      </c>
      <c r="B355" s="2">
        <v>5503</v>
      </c>
      <c r="C355" s="1" t="str">
        <f>VLOOKUP(B355,[1]Foglio1!$A:$B,2,FALSE)</f>
        <v>Indennità e rimborso spese  ed Oneri sociali per gli organi direttivi e Collegio sindacale</v>
      </c>
      <c r="D355" s="3">
        <v>3590.4</v>
      </c>
    </row>
    <row r="356" spans="1:4" ht="30" x14ac:dyDescent="0.25">
      <c r="A356" s="2" t="s">
        <v>273</v>
      </c>
      <c r="B356" s="2">
        <v>3136</v>
      </c>
      <c r="C356" s="1" t="str">
        <f>VLOOKUP(B356,[1]Foglio1!$A:$B,2,FALSE)</f>
        <v>Consulenze, collaborazioni, interinale e altre prestazioni di lavoro sanitarie e sociosanitarie da privati</v>
      </c>
      <c r="D356" s="3">
        <v>612</v>
      </c>
    </row>
    <row r="357" spans="1:4" x14ac:dyDescent="0.25">
      <c r="A357" s="2" t="s">
        <v>274</v>
      </c>
      <c r="B357" s="2">
        <v>5598</v>
      </c>
      <c r="C357" s="1" t="str">
        <f>VLOOKUP(B357,[1]Foglio1!$A:$B,2,FALSE)</f>
        <v>Altri oneri  della gestione corrente</v>
      </c>
      <c r="D357" s="3">
        <v>42</v>
      </c>
    </row>
    <row r="358" spans="1:4" ht="30" x14ac:dyDescent="0.25">
      <c r="A358" s="2" t="s">
        <v>275</v>
      </c>
      <c r="B358" s="2">
        <v>3136</v>
      </c>
      <c r="C358" s="1" t="str">
        <f>VLOOKUP(B358,[1]Foglio1!$A:$B,2,FALSE)</f>
        <v>Consulenze, collaborazioni, interinale e altre prestazioni di lavoro sanitarie e sociosanitarie da privati</v>
      </c>
      <c r="D358" s="3">
        <v>5375.5</v>
      </c>
    </row>
    <row r="359" spans="1:4" x14ac:dyDescent="0.25">
      <c r="A359" s="2" t="s">
        <v>276</v>
      </c>
      <c r="B359" s="2">
        <v>2112</v>
      </c>
      <c r="C359" s="1" t="str">
        <f>VLOOKUP(B359,[1]Foglio1!$A:$B,2,FALSE)</f>
        <v xml:space="preserve">Dispositivi medici </v>
      </c>
      <c r="D359" s="3">
        <v>4369.6000000000004</v>
      </c>
    </row>
    <row r="360" spans="1:4" x14ac:dyDescent="0.25">
      <c r="A360" s="2" t="s">
        <v>276</v>
      </c>
      <c r="B360" s="2">
        <v>2198</v>
      </c>
      <c r="C360" s="1" t="str">
        <f>VLOOKUP(B360,[1]Foglio1!$A:$B,2,FALSE)</f>
        <v>Altri acquisti di beni sanitari</v>
      </c>
      <c r="D360" s="3">
        <v>43758.35</v>
      </c>
    </row>
    <row r="361" spans="1:4" x14ac:dyDescent="0.25">
      <c r="A361" s="2" t="s">
        <v>276</v>
      </c>
      <c r="B361" s="2">
        <v>2202</v>
      </c>
      <c r="C361" s="1" t="str">
        <f>VLOOKUP(B361,[1]Foglio1!$A:$B,2,FALSE)</f>
        <v>Materiali di guardaroba, di pulizia e di convivenza in genere</v>
      </c>
      <c r="D361" s="3">
        <v>305.58</v>
      </c>
    </row>
    <row r="362" spans="1:4" ht="30" x14ac:dyDescent="0.25">
      <c r="A362" s="2" t="s">
        <v>277</v>
      </c>
      <c r="B362" s="2">
        <v>3133</v>
      </c>
      <c r="C362" s="1" t="str">
        <f>VLOOKUP(B362,[1]Foglio1!$A:$B,2,FALSE)</f>
        <v>Acquisti di prestazioni socio sanitarie a rilevanza sanitaria da privati</v>
      </c>
      <c r="D362" s="3">
        <v>26094.639999999999</v>
      </c>
    </row>
    <row r="363" spans="1:4" x14ac:dyDescent="0.25">
      <c r="A363" s="2" t="s">
        <v>278</v>
      </c>
      <c r="B363" s="2">
        <v>3299</v>
      </c>
      <c r="C363" s="1" t="str">
        <f>VLOOKUP(B363,[1]Foglio1!$A:$B,2,FALSE)</f>
        <v>Altre spese per servizi non sanitari</v>
      </c>
      <c r="D363" s="3">
        <v>77.459999999999994</v>
      </c>
    </row>
    <row r="364" spans="1:4" x14ac:dyDescent="0.25">
      <c r="A364" s="2" t="s">
        <v>278</v>
      </c>
      <c r="B364" s="2">
        <v>5598</v>
      </c>
      <c r="C364" s="1" t="str">
        <f>VLOOKUP(B364,[1]Foglio1!$A:$B,2,FALSE)</f>
        <v>Altri oneri  della gestione corrente</v>
      </c>
      <c r="D364" s="3">
        <v>146.30000000000001</v>
      </c>
    </row>
    <row r="365" spans="1:4" x14ac:dyDescent="0.25">
      <c r="A365" s="2" t="s">
        <v>279</v>
      </c>
      <c r="B365" s="2">
        <v>2101</v>
      </c>
      <c r="C365" s="1" t="str">
        <f>VLOOKUP(B365,[1]Foglio1!$A:$B,2,FALSE)</f>
        <v>Prodotti farmaceutici</v>
      </c>
      <c r="D365" s="3">
        <v>21921.199999999993</v>
      </c>
    </row>
    <row r="366" spans="1:4" x14ac:dyDescent="0.25">
      <c r="A366" s="2" t="s">
        <v>280</v>
      </c>
      <c r="B366" s="2">
        <v>3299</v>
      </c>
      <c r="C366" s="1" t="str">
        <f>VLOOKUP(B366,[1]Foglio1!$A:$B,2,FALSE)</f>
        <v>Altre spese per servizi non sanitari</v>
      </c>
      <c r="D366" s="3">
        <v>354.27</v>
      </c>
    </row>
    <row r="367" spans="1:4" x14ac:dyDescent="0.25">
      <c r="A367" s="2" t="s">
        <v>281</v>
      </c>
      <c r="B367" s="2">
        <v>5598</v>
      </c>
      <c r="C367" s="1" t="str">
        <f>VLOOKUP(B367,[1]Foglio1!$A:$B,2,FALSE)</f>
        <v>Altri oneri  della gestione corrente</v>
      </c>
      <c r="D367" s="3">
        <v>0</v>
      </c>
    </row>
    <row r="368" spans="1:4" x14ac:dyDescent="0.25">
      <c r="A368" s="2" t="s">
        <v>282</v>
      </c>
      <c r="B368" s="2">
        <v>2198</v>
      </c>
      <c r="C368" s="1" t="str">
        <f>VLOOKUP(B368,[1]Foglio1!$A:$B,2,FALSE)</f>
        <v>Altri acquisti di beni sanitari</v>
      </c>
      <c r="D368" s="3">
        <v>4517.62</v>
      </c>
    </row>
    <row r="369" spans="1:4" x14ac:dyDescent="0.25">
      <c r="A369" s="2" t="s">
        <v>283</v>
      </c>
      <c r="B369" s="2">
        <v>2198</v>
      </c>
      <c r="C369" s="1" t="str">
        <f>VLOOKUP(B369,[1]Foglio1!$A:$B,2,FALSE)</f>
        <v>Altri acquisti di beni sanitari</v>
      </c>
      <c r="D369" s="3">
        <v>1189.5999999999999</v>
      </c>
    </row>
    <row r="370" spans="1:4" x14ac:dyDescent="0.25">
      <c r="A370" s="2" t="s">
        <v>284</v>
      </c>
      <c r="B370" s="2">
        <v>2198</v>
      </c>
      <c r="C370" s="1" t="str">
        <f>VLOOKUP(B370,[1]Foglio1!$A:$B,2,FALSE)</f>
        <v>Altri acquisti di beni sanitari</v>
      </c>
      <c r="D370" s="3">
        <v>1189.5999999999999</v>
      </c>
    </row>
    <row r="371" spans="1:4" x14ac:dyDescent="0.25">
      <c r="A371" s="2" t="s">
        <v>285</v>
      </c>
      <c r="B371" s="2">
        <v>2198</v>
      </c>
      <c r="C371" s="1" t="str">
        <f>VLOOKUP(B371,[1]Foglio1!$A:$B,2,FALSE)</f>
        <v>Altri acquisti di beni sanitari</v>
      </c>
      <c r="D371" s="3">
        <v>6640.06</v>
      </c>
    </row>
    <row r="372" spans="1:4" x14ac:dyDescent="0.25">
      <c r="A372" s="2" t="s">
        <v>286</v>
      </c>
      <c r="B372" s="2">
        <v>1599</v>
      </c>
      <c r="C372" s="1" t="str">
        <f>VLOOKUP(B372,[1]Foglio1!$A:$B,2,FALSE)</f>
        <v xml:space="preserve">Altri oneri per il personale </v>
      </c>
      <c r="D372" s="3">
        <v>245.9</v>
      </c>
    </row>
    <row r="373" spans="1:4" x14ac:dyDescent="0.25">
      <c r="A373" s="2" t="s">
        <v>287</v>
      </c>
      <c r="B373" s="2">
        <v>2198</v>
      </c>
      <c r="C373" s="1" t="str">
        <f>VLOOKUP(B373,[1]Foglio1!$A:$B,2,FALSE)</f>
        <v>Altri acquisti di beni sanitari</v>
      </c>
      <c r="D373" s="3">
        <v>2679.7799999999997</v>
      </c>
    </row>
    <row r="374" spans="1:4" x14ac:dyDescent="0.25">
      <c r="A374" s="2" t="s">
        <v>288</v>
      </c>
      <c r="B374" s="2">
        <v>2198</v>
      </c>
      <c r="C374" s="1" t="str">
        <f>VLOOKUP(B374,[1]Foglio1!$A:$B,2,FALSE)</f>
        <v>Altri acquisti di beni sanitari</v>
      </c>
      <c r="D374" s="3">
        <v>90.92</v>
      </c>
    </row>
    <row r="375" spans="1:4" x14ac:dyDescent="0.25">
      <c r="A375" s="2" t="s">
        <v>289</v>
      </c>
      <c r="B375" s="2">
        <v>2198</v>
      </c>
      <c r="C375" s="1" t="str">
        <f>VLOOKUP(B375,[1]Foglio1!$A:$B,2,FALSE)</f>
        <v>Altri acquisti di beni sanitari</v>
      </c>
      <c r="D375" s="3">
        <v>-686.45</v>
      </c>
    </row>
    <row r="376" spans="1:4" x14ac:dyDescent="0.25">
      <c r="A376" s="2" t="s">
        <v>290</v>
      </c>
      <c r="B376" s="2">
        <v>2198</v>
      </c>
      <c r="C376" s="1" t="str">
        <f>VLOOKUP(B376,[1]Foglio1!$A:$B,2,FALSE)</f>
        <v>Altri acquisti di beni sanitari</v>
      </c>
      <c r="D376" s="3">
        <v>23952.180000000004</v>
      </c>
    </row>
    <row r="377" spans="1:4" x14ac:dyDescent="0.25">
      <c r="A377" s="2" t="s">
        <v>291</v>
      </c>
      <c r="B377" s="2">
        <v>2198</v>
      </c>
      <c r="C377" s="1" t="str">
        <f>VLOOKUP(B377,[1]Foglio1!$A:$B,2,FALSE)</f>
        <v>Altri acquisti di beni sanitari</v>
      </c>
      <c r="D377" s="3">
        <v>5376.68</v>
      </c>
    </row>
    <row r="378" spans="1:4" x14ac:dyDescent="0.25">
      <c r="A378" s="2" t="s">
        <v>292</v>
      </c>
      <c r="B378" s="2">
        <v>2198</v>
      </c>
      <c r="C378" s="1" t="str">
        <f>VLOOKUP(B378,[1]Foglio1!$A:$B,2,FALSE)</f>
        <v>Altri acquisti di beni sanitari</v>
      </c>
      <c r="D378" s="3">
        <v>139.37</v>
      </c>
    </row>
    <row r="379" spans="1:4" x14ac:dyDescent="0.25">
      <c r="A379" s="2" t="s">
        <v>293</v>
      </c>
      <c r="B379" s="2">
        <v>2198</v>
      </c>
      <c r="C379" s="1" t="str">
        <f>VLOOKUP(B379,[1]Foglio1!$A:$B,2,FALSE)</f>
        <v>Altri acquisti di beni sanitari</v>
      </c>
      <c r="D379" s="3">
        <v>2197.14</v>
      </c>
    </row>
    <row r="380" spans="1:4" x14ac:dyDescent="0.25">
      <c r="A380" s="2" t="s">
        <v>294</v>
      </c>
      <c r="B380" s="2">
        <v>2198</v>
      </c>
      <c r="C380" s="1" t="str">
        <f>VLOOKUP(B380,[1]Foglio1!$A:$B,2,FALSE)</f>
        <v>Altri acquisti di beni sanitari</v>
      </c>
      <c r="D380" s="3">
        <v>807.82</v>
      </c>
    </row>
    <row r="381" spans="1:4" x14ac:dyDescent="0.25">
      <c r="A381" s="2" t="s">
        <v>295</v>
      </c>
      <c r="B381" s="2">
        <v>2198</v>
      </c>
      <c r="C381" s="1" t="str">
        <f>VLOOKUP(B381,[1]Foglio1!$A:$B,2,FALSE)</f>
        <v>Altri acquisti di beni sanitari</v>
      </c>
      <c r="D381" s="3">
        <v>407.85</v>
      </c>
    </row>
    <row r="382" spans="1:4" x14ac:dyDescent="0.25">
      <c r="A382" s="2" t="s">
        <v>296</v>
      </c>
      <c r="B382" s="2">
        <v>2112</v>
      </c>
      <c r="C382" s="1" t="str">
        <f>VLOOKUP(B382,[1]Foglio1!$A:$B,2,FALSE)</f>
        <v xml:space="preserve">Dispositivi medici </v>
      </c>
      <c r="D382" s="3">
        <v>255</v>
      </c>
    </row>
    <row r="383" spans="1:4" x14ac:dyDescent="0.25">
      <c r="A383" s="2" t="s">
        <v>296</v>
      </c>
      <c r="B383" s="2">
        <v>2112</v>
      </c>
      <c r="C383" s="1" t="str">
        <f>VLOOKUP(B383,[1]Foglio1!$A:$B,2,FALSE)</f>
        <v xml:space="preserve">Dispositivi medici </v>
      </c>
      <c r="D383" s="3">
        <v>450</v>
      </c>
    </row>
    <row r="384" spans="1:4" x14ac:dyDescent="0.25">
      <c r="A384" s="2" t="s">
        <v>296</v>
      </c>
      <c r="B384" s="2">
        <v>2198</v>
      </c>
      <c r="C384" s="1" t="str">
        <f>VLOOKUP(B384,[1]Foglio1!$A:$B,2,FALSE)</f>
        <v>Altri acquisti di beni sanitari</v>
      </c>
      <c r="D384" s="3">
        <v>3948</v>
      </c>
    </row>
    <row r="385" spans="1:4" ht="30" x14ac:dyDescent="0.25">
      <c r="A385" s="2" t="s">
        <v>296</v>
      </c>
      <c r="B385" s="2">
        <v>3216</v>
      </c>
      <c r="C385" s="1" t="str">
        <f>VLOOKUP(B385,[1]Foglio1!$A:$B,2,FALSE)</f>
        <v>Manutenzione ordinaria e riparazioni di attrezzature tecnico-scientifico sanitarie</v>
      </c>
      <c r="D385" s="3">
        <v>100</v>
      </c>
    </row>
    <row r="386" spans="1:4" ht="30" x14ac:dyDescent="0.25">
      <c r="A386" s="2" t="s">
        <v>296</v>
      </c>
      <c r="B386" s="2">
        <v>3216</v>
      </c>
      <c r="C386" s="1" t="str">
        <f>VLOOKUP(B386,[1]Foglio1!$A:$B,2,FALSE)</f>
        <v>Manutenzione ordinaria e riparazioni di attrezzature tecnico-scientifico sanitarie</v>
      </c>
      <c r="D386" s="3">
        <v>300</v>
      </c>
    </row>
    <row r="387" spans="1:4" x14ac:dyDescent="0.25">
      <c r="A387" s="2" t="s">
        <v>297</v>
      </c>
      <c r="B387" s="2">
        <v>2112</v>
      </c>
      <c r="C387" s="1" t="str">
        <f>VLOOKUP(B387,[1]Foglio1!$A:$B,2,FALSE)</f>
        <v xml:space="preserve">Dispositivi medici </v>
      </c>
      <c r="D387" s="3">
        <v>1202.6200000000001</v>
      </c>
    </row>
    <row r="388" spans="1:4" x14ac:dyDescent="0.25">
      <c r="A388" s="2" t="s">
        <v>297</v>
      </c>
      <c r="B388" s="2">
        <v>2198</v>
      </c>
      <c r="C388" s="1" t="str">
        <f>VLOOKUP(B388,[1]Foglio1!$A:$B,2,FALSE)</f>
        <v>Altri acquisti di beni sanitari</v>
      </c>
      <c r="D388" s="3">
        <v>984</v>
      </c>
    </row>
    <row r="389" spans="1:4" x14ac:dyDescent="0.25">
      <c r="A389" s="2" t="s">
        <v>297</v>
      </c>
      <c r="B389" s="2">
        <v>2204</v>
      </c>
      <c r="C389" s="1" t="str">
        <f>VLOOKUP(B389,[1]Foglio1!$A:$B,2,FALSE)</f>
        <v>Supporti informatici e cancelleria</v>
      </c>
      <c r="D389" s="3">
        <v>3397.11</v>
      </c>
    </row>
    <row r="390" spans="1:4" x14ac:dyDescent="0.25">
      <c r="A390" s="2" t="s">
        <v>298</v>
      </c>
      <c r="B390" s="2">
        <v>5598</v>
      </c>
      <c r="C390" s="1" t="str">
        <f>VLOOKUP(B390,[1]Foglio1!$A:$B,2,FALSE)</f>
        <v>Altri oneri  della gestione corrente</v>
      </c>
      <c r="D390" s="3">
        <v>36.86</v>
      </c>
    </row>
    <row r="391" spans="1:4" ht="30" x14ac:dyDescent="0.25">
      <c r="A391" s="2" t="s">
        <v>299</v>
      </c>
      <c r="B391" s="2">
        <v>3136</v>
      </c>
      <c r="C391" s="1" t="str">
        <f>VLOOKUP(B391,[1]Foglio1!$A:$B,2,FALSE)</f>
        <v>Consulenze, collaborazioni, interinale e altre prestazioni di lavoro sanitarie e sociosanitarie da privati</v>
      </c>
      <c r="D391" s="3">
        <v>1515.2</v>
      </c>
    </row>
    <row r="392" spans="1:4" ht="30" x14ac:dyDescent="0.25">
      <c r="A392" s="2" t="s">
        <v>300</v>
      </c>
      <c r="B392" s="2">
        <v>3136</v>
      </c>
      <c r="C392" s="1" t="str">
        <f>VLOOKUP(B392,[1]Foglio1!$A:$B,2,FALSE)</f>
        <v>Consulenze, collaborazioni, interinale e altre prestazioni di lavoro sanitarie e sociosanitarie da privati</v>
      </c>
      <c r="D392" s="3">
        <v>8919.0399999999991</v>
      </c>
    </row>
    <row r="393" spans="1:4" x14ac:dyDescent="0.25">
      <c r="A393" s="2" t="s">
        <v>301</v>
      </c>
      <c r="B393" s="2">
        <v>5598</v>
      </c>
      <c r="C393" s="1" t="str">
        <f>VLOOKUP(B393,[1]Foglio1!$A:$B,2,FALSE)</f>
        <v>Altri oneri  della gestione corrente</v>
      </c>
      <c r="D393" s="3">
        <v>68.64</v>
      </c>
    </row>
    <row r="394" spans="1:4" ht="30" x14ac:dyDescent="0.25">
      <c r="A394" s="2" t="s">
        <v>302</v>
      </c>
      <c r="B394" s="2">
        <v>3136</v>
      </c>
      <c r="C394" s="1" t="str">
        <f>VLOOKUP(B394,[1]Foglio1!$A:$B,2,FALSE)</f>
        <v>Consulenze, collaborazioni, interinale e altre prestazioni di lavoro sanitarie e sociosanitarie da privati</v>
      </c>
      <c r="D394" s="3">
        <v>4009.2</v>
      </c>
    </row>
    <row r="395" spans="1:4" x14ac:dyDescent="0.25">
      <c r="A395" s="2" t="s">
        <v>303</v>
      </c>
      <c r="B395" s="2">
        <v>1599</v>
      </c>
      <c r="C395" s="1" t="str">
        <f>VLOOKUP(B395,[1]Foglio1!$A:$B,2,FALSE)</f>
        <v xml:space="preserve">Altri oneri per il personale </v>
      </c>
      <c r="D395" s="3">
        <v>2400</v>
      </c>
    </row>
    <row r="396" spans="1:4" x14ac:dyDescent="0.25">
      <c r="A396" s="2" t="s">
        <v>304</v>
      </c>
      <c r="B396" s="2">
        <v>3299</v>
      </c>
      <c r="C396" s="1" t="str">
        <f>VLOOKUP(B396,[1]Foglio1!$A:$B,2,FALSE)</f>
        <v>Altre spese per servizi non sanitari</v>
      </c>
      <c r="D396" s="3">
        <v>42</v>
      </c>
    </row>
    <row r="397" spans="1:4" x14ac:dyDescent="0.25">
      <c r="A397" s="2" t="s">
        <v>305</v>
      </c>
      <c r="B397" s="2">
        <v>1203</v>
      </c>
      <c r="C397" s="1" t="str">
        <f>VLOOKUP(B397,[1]Foglio1!$A:$B,2,FALSE)</f>
        <v>Altre ritenute al personale per conto di terzi</v>
      </c>
      <c r="D397" s="3">
        <v>1072.8</v>
      </c>
    </row>
    <row r="398" spans="1:4" x14ac:dyDescent="0.25">
      <c r="A398" s="2" t="s">
        <v>306</v>
      </c>
      <c r="B398" s="2">
        <v>2112</v>
      </c>
      <c r="C398" s="1" t="str">
        <f>VLOOKUP(B398,[1]Foglio1!$A:$B,2,FALSE)</f>
        <v xml:space="preserve">Dispositivi medici </v>
      </c>
      <c r="D398" s="3">
        <v>10527</v>
      </c>
    </row>
    <row r="399" spans="1:4" x14ac:dyDescent="0.25">
      <c r="A399" s="2" t="s">
        <v>306</v>
      </c>
      <c r="B399" s="2">
        <v>2198</v>
      </c>
      <c r="C399" s="1" t="str">
        <f>VLOOKUP(B399,[1]Foglio1!$A:$B,2,FALSE)</f>
        <v>Altri acquisti di beni sanitari</v>
      </c>
      <c r="D399" s="3">
        <v>250</v>
      </c>
    </row>
    <row r="400" spans="1:4" x14ac:dyDescent="0.25">
      <c r="A400" s="2" t="s">
        <v>307</v>
      </c>
      <c r="B400" s="2">
        <v>5598</v>
      </c>
      <c r="C400" s="1" t="str">
        <f>VLOOKUP(B400,[1]Foglio1!$A:$B,2,FALSE)</f>
        <v>Altri oneri  della gestione corrente</v>
      </c>
      <c r="D400" s="3">
        <v>42</v>
      </c>
    </row>
    <row r="401" spans="1:4" x14ac:dyDescent="0.25">
      <c r="A401" s="2" t="s">
        <v>308</v>
      </c>
      <c r="B401" s="2">
        <v>2101</v>
      </c>
      <c r="C401" s="1" t="str">
        <f>VLOOKUP(B401,[1]Foglio1!$A:$B,2,FALSE)</f>
        <v>Prodotti farmaceutici</v>
      </c>
      <c r="D401" s="3">
        <v>2642.81</v>
      </c>
    </row>
    <row r="402" spans="1:4" x14ac:dyDescent="0.25">
      <c r="A402" s="2" t="s">
        <v>308</v>
      </c>
      <c r="B402" s="2">
        <v>2112</v>
      </c>
      <c r="C402" s="1" t="str">
        <f>VLOOKUP(B402,[1]Foglio1!$A:$B,2,FALSE)</f>
        <v xml:space="preserve">Dispositivi medici </v>
      </c>
      <c r="D402" s="3">
        <v>16109.449999999999</v>
      </c>
    </row>
    <row r="403" spans="1:4" x14ac:dyDescent="0.25">
      <c r="A403" s="2" t="s">
        <v>309</v>
      </c>
      <c r="B403" s="2">
        <v>5499</v>
      </c>
      <c r="C403" s="1" t="str">
        <f>VLOOKUP(B403,[1]Foglio1!$A:$B,2,FALSE)</f>
        <v xml:space="preserve">Altri tributi </v>
      </c>
      <c r="D403" s="3">
        <v>5198</v>
      </c>
    </row>
    <row r="404" spans="1:4" ht="30" x14ac:dyDescent="0.25">
      <c r="A404" s="2" t="s">
        <v>310</v>
      </c>
      <c r="B404" s="2">
        <v>3136</v>
      </c>
      <c r="C404" s="1" t="str">
        <f>VLOOKUP(B404,[1]Foglio1!$A:$B,2,FALSE)</f>
        <v>Consulenze, collaborazioni, interinale e altre prestazioni di lavoro sanitarie e sociosanitarie da privati</v>
      </c>
      <c r="D404" s="3">
        <v>398.84</v>
      </c>
    </row>
    <row r="405" spans="1:4" x14ac:dyDescent="0.25">
      <c r="A405" s="2" t="s">
        <v>311</v>
      </c>
      <c r="B405" s="2">
        <v>3299</v>
      </c>
      <c r="C405" s="1" t="str">
        <f>VLOOKUP(B405,[1]Foglio1!$A:$B,2,FALSE)</f>
        <v>Altre spese per servizi non sanitari</v>
      </c>
      <c r="D405" s="3">
        <v>45</v>
      </c>
    </row>
    <row r="406" spans="1:4" ht="30" x14ac:dyDescent="0.25">
      <c r="A406" s="2" t="s">
        <v>312</v>
      </c>
      <c r="B406" s="2">
        <v>3136</v>
      </c>
      <c r="C406" s="1" t="str">
        <f>VLOOKUP(B406,[1]Foglio1!$A:$B,2,FALSE)</f>
        <v>Consulenze, collaborazioni, interinale e altre prestazioni di lavoro sanitarie e sociosanitarie da privati</v>
      </c>
      <c r="D406" s="3">
        <v>4006.9</v>
      </c>
    </row>
    <row r="407" spans="1:4" x14ac:dyDescent="0.25">
      <c r="A407" s="2" t="s">
        <v>313</v>
      </c>
      <c r="B407" s="2">
        <v>3219</v>
      </c>
      <c r="C407" s="1" t="str">
        <f>VLOOKUP(B407,[1]Foglio1!$A:$B,2,FALSE)</f>
        <v>Spese legali</v>
      </c>
      <c r="D407" s="3">
        <v>4375.67</v>
      </c>
    </row>
    <row r="408" spans="1:4" x14ac:dyDescent="0.25">
      <c r="A408" s="2" t="s">
        <v>314</v>
      </c>
      <c r="B408" s="2">
        <v>2198</v>
      </c>
      <c r="C408" s="1" t="str">
        <f>VLOOKUP(B408,[1]Foglio1!$A:$B,2,FALSE)</f>
        <v>Altri acquisti di beni sanitari</v>
      </c>
      <c r="D408" s="3">
        <v>695.8</v>
      </c>
    </row>
    <row r="409" spans="1:4" x14ac:dyDescent="0.25">
      <c r="A409" s="2" t="s">
        <v>315</v>
      </c>
      <c r="B409" s="2">
        <v>5499</v>
      </c>
      <c r="C409" s="1" t="str">
        <f>VLOOKUP(B409,[1]Foglio1!$A:$B,2,FALSE)</f>
        <v xml:space="preserve">Altri tributi </v>
      </c>
      <c r="D409" s="3">
        <v>5044</v>
      </c>
    </row>
    <row r="410" spans="1:4" ht="30" x14ac:dyDescent="0.25">
      <c r="A410" s="2" t="s">
        <v>316</v>
      </c>
      <c r="B410" s="2">
        <v>3130</v>
      </c>
      <c r="C410" s="1" t="str">
        <f>VLOOKUP(B410,[1]Foglio1!$A:$B,2,FALSE)</f>
        <v>Acquisti di prestazioni trasporto in emergenza e urgenza da privati</v>
      </c>
      <c r="D410" s="3">
        <v>83059.08</v>
      </c>
    </row>
    <row r="411" spans="1:4" x14ac:dyDescent="0.25">
      <c r="A411" s="2" t="s">
        <v>317</v>
      </c>
      <c r="B411" s="2">
        <v>2198</v>
      </c>
      <c r="C411" s="1" t="str">
        <f>VLOOKUP(B411,[1]Foglio1!$A:$B,2,FALSE)</f>
        <v>Altri acquisti di beni sanitari</v>
      </c>
      <c r="D411" s="3">
        <v>7492.58</v>
      </c>
    </row>
    <row r="412" spans="1:4" x14ac:dyDescent="0.25">
      <c r="A412" s="2" t="s">
        <v>318</v>
      </c>
      <c r="B412" s="2">
        <v>1203</v>
      </c>
      <c r="C412" s="1" t="str">
        <f>VLOOKUP(B412,[1]Foglio1!$A:$B,2,FALSE)</f>
        <v>Altre ritenute al personale per conto di terzi</v>
      </c>
      <c r="D412" s="3">
        <v>5760.76</v>
      </c>
    </row>
    <row r="413" spans="1:4" x14ac:dyDescent="0.25">
      <c r="A413" s="2" t="s">
        <v>319</v>
      </c>
      <c r="B413" s="2">
        <v>1203</v>
      </c>
      <c r="C413" s="1" t="str">
        <f>VLOOKUP(B413,[1]Foglio1!$A:$B,2,FALSE)</f>
        <v>Altre ritenute al personale per conto di terzi</v>
      </c>
      <c r="D413" s="3">
        <v>926.24</v>
      </c>
    </row>
    <row r="414" spans="1:4" x14ac:dyDescent="0.25">
      <c r="A414" s="2" t="s">
        <v>320</v>
      </c>
      <c r="B414" s="2">
        <v>5499</v>
      </c>
      <c r="C414" s="1" t="str">
        <f>VLOOKUP(B414,[1]Foglio1!$A:$B,2,FALSE)</f>
        <v xml:space="preserve">Altri tributi </v>
      </c>
      <c r="D414" s="3">
        <v>97.6</v>
      </c>
    </row>
    <row r="415" spans="1:4" x14ac:dyDescent="0.25">
      <c r="A415" s="2" t="s">
        <v>321</v>
      </c>
      <c r="B415" s="2">
        <v>3299</v>
      </c>
      <c r="C415" s="1" t="str">
        <f>VLOOKUP(B415,[1]Foglio1!$A:$B,2,FALSE)</f>
        <v>Altre spese per servizi non sanitari</v>
      </c>
      <c r="D415" s="3">
        <v>22327.989999999998</v>
      </c>
    </row>
    <row r="416" spans="1:4" x14ac:dyDescent="0.25">
      <c r="A416" s="2" t="s">
        <v>322</v>
      </c>
      <c r="B416" s="2">
        <v>3299</v>
      </c>
      <c r="C416" s="1" t="str">
        <f>VLOOKUP(B416,[1]Foglio1!$A:$B,2,FALSE)</f>
        <v>Altre spese per servizi non sanitari</v>
      </c>
      <c r="D416" s="3">
        <v>77.459999999999994</v>
      </c>
    </row>
    <row r="417" spans="1:4" x14ac:dyDescent="0.25">
      <c r="A417" s="2" t="s">
        <v>323</v>
      </c>
      <c r="B417" s="2">
        <v>2112</v>
      </c>
      <c r="C417" s="1" t="str">
        <f>VLOOKUP(B417,[1]Foglio1!$A:$B,2,FALSE)</f>
        <v xml:space="preserve">Dispositivi medici </v>
      </c>
      <c r="D417" s="3">
        <v>4071.6</v>
      </c>
    </row>
    <row r="418" spans="1:4" x14ac:dyDescent="0.25">
      <c r="A418" s="2" t="s">
        <v>323</v>
      </c>
      <c r="B418" s="2">
        <v>2112</v>
      </c>
      <c r="C418" s="1" t="str">
        <f>VLOOKUP(B418,[1]Foglio1!$A:$B,2,FALSE)</f>
        <v xml:space="preserve">Dispositivi medici </v>
      </c>
      <c r="D418" s="3">
        <v>5208</v>
      </c>
    </row>
    <row r="419" spans="1:4" x14ac:dyDescent="0.25">
      <c r="A419" s="2" t="s">
        <v>323</v>
      </c>
      <c r="B419" s="2">
        <v>2198</v>
      </c>
      <c r="C419" s="1" t="str">
        <f>VLOOKUP(B419,[1]Foglio1!$A:$B,2,FALSE)</f>
        <v>Altri acquisti di beni sanitari</v>
      </c>
      <c r="D419" s="3">
        <v>41681.599999999999</v>
      </c>
    </row>
    <row r="420" spans="1:4" x14ac:dyDescent="0.25">
      <c r="A420" s="2" t="s">
        <v>324</v>
      </c>
      <c r="B420" s="2">
        <v>2112</v>
      </c>
      <c r="C420" s="1" t="str">
        <f>VLOOKUP(B420,[1]Foglio1!$A:$B,2,FALSE)</f>
        <v xml:space="preserve">Dispositivi medici </v>
      </c>
      <c r="D420" s="3">
        <v>387.6</v>
      </c>
    </row>
    <row r="421" spans="1:4" x14ac:dyDescent="0.25">
      <c r="A421" s="2" t="s">
        <v>325</v>
      </c>
      <c r="B421" s="2">
        <v>2112</v>
      </c>
      <c r="C421" s="1" t="str">
        <f>VLOOKUP(B421,[1]Foglio1!$A:$B,2,FALSE)</f>
        <v xml:space="preserve">Dispositivi medici </v>
      </c>
      <c r="D421" s="3">
        <v>494.98</v>
      </c>
    </row>
    <row r="422" spans="1:4" x14ac:dyDescent="0.25">
      <c r="A422" s="2" t="s">
        <v>326</v>
      </c>
      <c r="B422" s="2">
        <v>5598</v>
      </c>
      <c r="C422" s="1" t="str">
        <f>VLOOKUP(B422,[1]Foglio1!$A:$B,2,FALSE)</f>
        <v>Altri oneri  della gestione corrente</v>
      </c>
      <c r="D422" s="3">
        <v>45</v>
      </c>
    </row>
    <row r="423" spans="1:4" x14ac:dyDescent="0.25">
      <c r="A423" s="2" t="s">
        <v>327</v>
      </c>
      <c r="B423" s="2">
        <v>2198</v>
      </c>
      <c r="C423" s="1" t="str">
        <f>VLOOKUP(B423,[1]Foglio1!$A:$B,2,FALSE)</f>
        <v>Altri acquisti di beni sanitari</v>
      </c>
      <c r="D423" s="3">
        <v>25132.730000000003</v>
      </c>
    </row>
    <row r="424" spans="1:4" x14ac:dyDescent="0.25">
      <c r="A424" s="2" t="s">
        <v>328</v>
      </c>
      <c r="B424" s="2">
        <v>2101</v>
      </c>
      <c r="C424" s="1" t="str">
        <f>VLOOKUP(B424,[1]Foglio1!$A:$B,2,FALSE)</f>
        <v>Prodotti farmaceutici</v>
      </c>
      <c r="D424" s="3">
        <v>741.65</v>
      </c>
    </row>
    <row r="425" spans="1:4" x14ac:dyDescent="0.25">
      <c r="A425" s="2" t="s">
        <v>329</v>
      </c>
      <c r="B425" s="2">
        <v>5598</v>
      </c>
      <c r="C425" s="1" t="str">
        <f>VLOOKUP(B425,[1]Foglio1!$A:$B,2,FALSE)</f>
        <v>Altri oneri  della gestione corrente</v>
      </c>
      <c r="D425" s="3">
        <v>303.74</v>
      </c>
    </row>
    <row r="426" spans="1:4" x14ac:dyDescent="0.25">
      <c r="A426" s="2" t="s">
        <v>330</v>
      </c>
      <c r="B426" s="2">
        <v>5598</v>
      </c>
      <c r="C426" s="1" t="str">
        <f>VLOOKUP(B426,[1]Foglio1!$A:$B,2,FALSE)</f>
        <v>Altri oneri  della gestione corrente</v>
      </c>
      <c r="D426" s="3">
        <v>221.65</v>
      </c>
    </row>
    <row r="427" spans="1:4" x14ac:dyDescent="0.25">
      <c r="A427" s="2" t="s">
        <v>331</v>
      </c>
      <c r="B427" s="2">
        <v>5598</v>
      </c>
      <c r="C427" s="1" t="str">
        <f>VLOOKUP(B427,[1]Foglio1!$A:$B,2,FALSE)</f>
        <v>Altri oneri  della gestione corrente</v>
      </c>
      <c r="D427" s="3">
        <v>53.760000000000005</v>
      </c>
    </row>
    <row r="428" spans="1:4" x14ac:dyDescent="0.25">
      <c r="A428" s="2" t="s">
        <v>332</v>
      </c>
      <c r="B428" s="2">
        <v>3219</v>
      </c>
      <c r="C428" s="1" t="str">
        <f>VLOOKUP(B428,[1]Foglio1!$A:$B,2,FALSE)</f>
        <v>Spese legali</v>
      </c>
      <c r="D428" s="3">
        <v>8533.4599999999991</v>
      </c>
    </row>
    <row r="429" spans="1:4" x14ac:dyDescent="0.25">
      <c r="A429" s="2" t="s">
        <v>333</v>
      </c>
      <c r="B429" s="2">
        <v>2112</v>
      </c>
      <c r="C429" s="1" t="str">
        <f>VLOOKUP(B429,[1]Foglio1!$A:$B,2,FALSE)</f>
        <v xml:space="preserve">Dispositivi medici </v>
      </c>
      <c r="D429" s="3">
        <v>7084.3099999999995</v>
      </c>
    </row>
    <row r="430" spans="1:4" x14ac:dyDescent="0.25">
      <c r="A430" s="2" t="s">
        <v>333</v>
      </c>
      <c r="B430" s="2">
        <v>2198</v>
      </c>
      <c r="C430" s="1" t="str">
        <f>VLOOKUP(B430,[1]Foglio1!$A:$B,2,FALSE)</f>
        <v>Altri acquisti di beni sanitari</v>
      </c>
      <c r="D430" s="3">
        <v>93985.439999999857</v>
      </c>
    </row>
    <row r="431" spans="1:4" x14ac:dyDescent="0.25">
      <c r="A431" s="2" t="s">
        <v>334</v>
      </c>
      <c r="B431" s="2">
        <v>5598</v>
      </c>
      <c r="C431" s="1" t="str">
        <f>VLOOKUP(B431,[1]Foglio1!$A:$B,2,FALSE)</f>
        <v>Altri oneri  della gestione corrente</v>
      </c>
      <c r="D431" s="3">
        <v>25</v>
      </c>
    </row>
    <row r="432" spans="1:4" ht="30" x14ac:dyDescent="0.25">
      <c r="A432" s="2" t="s">
        <v>335</v>
      </c>
      <c r="B432" s="2">
        <v>3136</v>
      </c>
      <c r="C432" s="1" t="str">
        <f>VLOOKUP(B432,[1]Foglio1!$A:$B,2,FALSE)</f>
        <v>Consulenze, collaborazioni, interinale e altre prestazioni di lavoro sanitarie e sociosanitarie da privati</v>
      </c>
      <c r="D432" s="3">
        <v>8438.7199999999993</v>
      </c>
    </row>
    <row r="433" spans="1:4" x14ac:dyDescent="0.25">
      <c r="A433" s="2" t="s">
        <v>336</v>
      </c>
      <c r="B433" s="2">
        <v>1203</v>
      </c>
      <c r="C433" s="1" t="str">
        <f>VLOOKUP(B433,[1]Foglio1!$A:$B,2,FALSE)</f>
        <v>Altre ritenute al personale per conto di terzi</v>
      </c>
      <c r="D433" s="3">
        <v>1486</v>
      </c>
    </row>
    <row r="434" spans="1:4" x14ac:dyDescent="0.25">
      <c r="A434" s="2" t="s">
        <v>337</v>
      </c>
      <c r="B434" s="2">
        <v>5306</v>
      </c>
      <c r="C434" s="1" t="str">
        <f>VLOOKUP(B434,[1]Foglio1!$A:$B,2,FALSE)</f>
        <v>Interessi passivi v/fornitori</v>
      </c>
      <c r="D434" s="3">
        <v>53133.899999999994</v>
      </c>
    </row>
    <row r="435" spans="1:4" x14ac:dyDescent="0.25">
      <c r="A435" s="2" t="s">
        <v>338</v>
      </c>
      <c r="B435" s="2">
        <v>1203</v>
      </c>
      <c r="C435" s="1" t="str">
        <f>VLOOKUP(B435,[1]Foglio1!$A:$B,2,FALSE)</f>
        <v>Altre ritenute al personale per conto di terzi</v>
      </c>
      <c r="D435" s="3">
        <v>353.72</v>
      </c>
    </row>
    <row r="436" spans="1:4" x14ac:dyDescent="0.25">
      <c r="A436" s="2" t="s">
        <v>339</v>
      </c>
      <c r="B436" s="2">
        <v>5103</v>
      </c>
      <c r="C436" s="1" t="str">
        <f>VLOOKUP(B436,[1]Foglio1!$A:$B,2,FALSE)</f>
        <v>Altri concorsi, recuperi e rimborsi a soggetti privati</v>
      </c>
      <c r="D436" s="3">
        <v>30</v>
      </c>
    </row>
    <row r="437" spans="1:4" x14ac:dyDescent="0.25">
      <c r="A437" s="2" t="s">
        <v>340</v>
      </c>
      <c r="B437" s="2">
        <v>5499</v>
      </c>
      <c r="C437" s="1" t="str">
        <f>VLOOKUP(B437,[1]Foglio1!$A:$B,2,FALSE)</f>
        <v xml:space="preserve">Altri tributi </v>
      </c>
      <c r="D437" s="3">
        <v>22473</v>
      </c>
    </row>
    <row r="438" spans="1:4" x14ac:dyDescent="0.25">
      <c r="A438" s="2" t="s">
        <v>341</v>
      </c>
      <c r="B438" s="2">
        <v>5202</v>
      </c>
      <c r="C438" s="1" t="str">
        <f>VLOOKUP(B438,[1]Foglio1!$A:$B,2,FALSE)</f>
        <v xml:space="preserve">Locazioni </v>
      </c>
      <c r="D438" s="3">
        <v>6670.5</v>
      </c>
    </row>
    <row r="439" spans="1:4" x14ac:dyDescent="0.25">
      <c r="A439" s="2" t="s">
        <v>342</v>
      </c>
      <c r="B439" s="2">
        <v>5202</v>
      </c>
      <c r="C439" s="1" t="str">
        <f>VLOOKUP(B439,[1]Foglio1!$A:$B,2,FALSE)</f>
        <v xml:space="preserve">Locazioni </v>
      </c>
      <c r="D439" s="3">
        <v>18291.199999999997</v>
      </c>
    </row>
    <row r="440" spans="1:4" x14ac:dyDescent="0.25">
      <c r="A440" s="2" t="s">
        <v>343</v>
      </c>
      <c r="B440" s="2">
        <v>5202</v>
      </c>
      <c r="C440" s="1" t="str">
        <f>VLOOKUP(B440,[1]Foglio1!$A:$B,2,FALSE)</f>
        <v xml:space="preserve">Locazioni </v>
      </c>
      <c r="D440" s="3">
        <v>69668.820000000007</v>
      </c>
    </row>
    <row r="441" spans="1:4" x14ac:dyDescent="0.25">
      <c r="A441" s="2" t="s">
        <v>344</v>
      </c>
      <c r="B441" s="2">
        <v>5202</v>
      </c>
      <c r="C441" s="1" t="str">
        <f>VLOOKUP(B441,[1]Foglio1!$A:$B,2,FALSE)</f>
        <v xml:space="preserve">Locazioni </v>
      </c>
      <c r="D441" s="3">
        <v>156904.54</v>
      </c>
    </row>
    <row r="442" spans="1:4" x14ac:dyDescent="0.25">
      <c r="A442" s="2" t="s">
        <v>345</v>
      </c>
      <c r="B442" s="2">
        <v>1203</v>
      </c>
      <c r="C442" s="1" t="str">
        <f>VLOOKUP(B442,[1]Foglio1!$A:$B,2,FALSE)</f>
        <v>Altre ritenute al personale per conto di terzi</v>
      </c>
      <c r="D442" s="3">
        <v>126.61</v>
      </c>
    </row>
    <row r="443" spans="1:4" x14ac:dyDescent="0.25">
      <c r="A443" s="2" t="s">
        <v>346</v>
      </c>
      <c r="B443" s="2">
        <v>3218</v>
      </c>
      <c r="C443" s="1" t="str">
        <f>VLOOKUP(B443,[1]Foglio1!$A:$B,2,FALSE)</f>
        <v xml:space="preserve">Altre spese di manutenzione ordinaria e riparazioni </v>
      </c>
      <c r="D443" s="3">
        <v>310</v>
      </c>
    </row>
    <row r="444" spans="1:4" x14ac:dyDescent="0.25">
      <c r="A444" s="2" t="s">
        <v>347</v>
      </c>
      <c r="B444" s="2">
        <v>5306</v>
      </c>
      <c r="C444" s="1" t="str">
        <f>VLOOKUP(B444,[1]Foglio1!$A:$B,2,FALSE)</f>
        <v>Interessi passivi v/fornitori</v>
      </c>
      <c r="D444" s="3">
        <v>79.430000000000007</v>
      </c>
    </row>
    <row r="445" spans="1:4" x14ac:dyDescent="0.25">
      <c r="A445" s="2" t="s">
        <v>348</v>
      </c>
      <c r="B445" s="2">
        <v>2112</v>
      </c>
      <c r="C445" s="1" t="str">
        <f>VLOOKUP(B445,[1]Foglio1!$A:$B,2,FALSE)</f>
        <v xml:space="preserve">Dispositivi medici </v>
      </c>
      <c r="D445" s="3">
        <v>1280</v>
      </c>
    </row>
    <row r="446" spans="1:4" x14ac:dyDescent="0.25">
      <c r="A446" s="2" t="s">
        <v>349</v>
      </c>
      <c r="B446" s="2">
        <v>2112</v>
      </c>
      <c r="C446" s="1" t="str">
        <f>VLOOKUP(B446,[1]Foglio1!$A:$B,2,FALSE)</f>
        <v xml:space="preserve">Dispositivi medici </v>
      </c>
      <c r="D446" s="3">
        <v>17204.5</v>
      </c>
    </row>
    <row r="447" spans="1:4" x14ac:dyDescent="0.25">
      <c r="A447" s="2" t="s">
        <v>349</v>
      </c>
      <c r="B447" s="2">
        <v>5201</v>
      </c>
      <c r="C447" s="1" t="str">
        <f>VLOOKUP(B447,[1]Foglio1!$A:$B,2,FALSE)</f>
        <v xml:space="preserve">Noleggi </v>
      </c>
      <c r="D447" s="3">
        <v>12090</v>
      </c>
    </row>
    <row r="448" spans="1:4" x14ac:dyDescent="0.25">
      <c r="A448" s="2" t="s">
        <v>350</v>
      </c>
      <c r="B448" s="2">
        <v>3204</v>
      </c>
      <c r="C448" s="1" t="str">
        <f>VLOOKUP(B448,[1]Foglio1!$A:$B,2,FALSE)</f>
        <v>Servizi ausiliari e spese di pulizia</v>
      </c>
      <c r="D448" s="3">
        <v>528032.29999999981</v>
      </c>
    </row>
    <row r="449" spans="1:4" x14ac:dyDescent="0.25">
      <c r="A449" s="2" t="s">
        <v>350</v>
      </c>
      <c r="B449" s="2">
        <v>3299</v>
      </c>
      <c r="C449" s="1" t="str">
        <f>VLOOKUP(B449,[1]Foglio1!$A:$B,2,FALSE)</f>
        <v>Altre spese per servizi non sanitari</v>
      </c>
      <c r="D449" s="3">
        <v>16494.88</v>
      </c>
    </row>
    <row r="450" spans="1:4" x14ac:dyDescent="0.25">
      <c r="A450" s="2" t="s">
        <v>351</v>
      </c>
      <c r="B450" s="2">
        <v>3299</v>
      </c>
      <c r="C450" s="1" t="str">
        <f>VLOOKUP(B450,[1]Foglio1!$A:$B,2,FALSE)</f>
        <v>Altre spese per servizi non sanitari</v>
      </c>
      <c r="D450" s="3">
        <v>7650</v>
      </c>
    </row>
    <row r="451" spans="1:4" x14ac:dyDescent="0.25">
      <c r="A451" s="2" t="s">
        <v>352</v>
      </c>
      <c r="B451" s="2">
        <v>2112</v>
      </c>
      <c r="C451" s="1" t="str">
        <f>VLOOKUP(B451,[1]Foglio1!$A:$B,2,FALSE)</f>
        <v xml:space="preserve">Dispositivi medici </v>
      </c>
      <c r="D451" s="3">
        <v>2967.1</v>
      </c>
    </row>
    <row r="452" spans="1:4" x14ac:dyDescent="0.25">
      <c r="A452" s="2" t="s">
        <v>353</v>
      </c>
      <c r="B452" s="2">
        <v>2112</v>
      </c>
      <c r="C452" s="1" t="str">
        <f>VLOOKUP(B452,[1]Foglio1!$A:$B,2,FALSE)</f>
        <v xml:space="preserve">Dispositivi medici </v>
      </c>
      <c r="D452" s="3">
        <v>39890.400000000001</v>
      </c>
    </row>
    <row r="453" spans="1:4" x14ac:dyDescent="0.25">
      <c r="A453" s="2" t="s">
        <v>354</v>
      </c>
      <c r="B453" s="2">
        <v>2101</v>
      </c>
      <c r="C453" s="1" t="str">
        <f>VLOOKUP(B453,[1]Foglio1!$A:$B,2,FALSE)</f>
        <v>Prodotti farmaceutici</v>
      </c>
      <c r="D453" s="3">
        <v>198</v>
      </c>
    </row>
    <row r="454" spans="1:4" x14ac:dyDescent="0.25">
      <c r="A454" s="2" t="s">
        <v>355</v>
      </c>
      <c r="B454" s="2">
        <v>1203</v>
      </c>
      <c r="C454" s="1" t="str">
        <f>VLOOKUP(B454,[1]Foglio1!$A:$B,2,FALSE)</f>
        <v>Altre ritenute al personale per conto di terzi</v>
      </c>
      <c r="D454" s="3">
        <v>724.82999999999993</v>
      </c>
    </row>
    <row r="455" spans="1:4" x14ac:dyDescent="0.25">
      <c r="A455" s="2" t="s">
        <v>356</v>
      </c>
      <c r="B455" s="2">
        <v>3218</v>
      </c>
      <c r="C455" s="1" t="str">
        <f>VLOOKUP(B455,[1]Foglio1!$A:$B,2,FALSE)</f>
        <v xml:space="preserve">Altre spese di manutenzione ordinaria e riparazioni </v>
      </c>
      <c r="D455" s="3">
        <v>1950</v>
      </c>
    </row>
    <row r="456" spans="1:4" ht="30" x14ac:dyDescent="0.25">
      <c r="A456" s="2" t="s">
        <v>357</v>
      </c>
      <c r="B456" s="2">
        <v>3121</v>
      </c>
      <c r="C456" s="1" t="str">
        <f>VLOOKUP(B456,[1]Foglio1!$A:$B,2,FALSE)</f>
        <v>Acquisti di prestazioni di psichiatria residenziale e semiresidenziale da privati</v>
      </c>
      <c r="D456" s="3">
        <v>308996.93</v>
      </c>
    </row>
    <row r="457" spans="1:4" ht="30" x14ac:dyDescent="0.25">
      <c r="A457" s="2" t="s">
        <v>358</v>
      </c>
      <c r="B457" s="2">
        <v>3130</v>
      </c>
      <c r="C457" s="1" t="str">
        <f>VLOOKUP(B457,[1]Foglio1!$A:$B,2,FALSE)</f>
        <v>Acquisti di prestazioni trasporto in emergenza e urgenza da privati</v>
      </c>
      <c r="D457" s="3">
        <v>109670.65999999999</v>
      </c>
    </row>
    <row r="458" spans="1:4" x14ac:dyDescent="0.25">
      <c r="A458" s="2" t="s">
        <v>359</v>
      </c>
      <c r="B458" s="2">
        <v>5597</v>
      </c>
      <c r="C458" s="1" t="str">
        <f>VLOOKUP(B458,[1]Foglio1!$A:$B,2,FALSE)</f>
        <v>Risarcimento danni autoassicurati</v>
      </c>
      <c r="D458" s="3">
        <v>5000</v>
      </c>
    </row>
    <row r="459" spans="1:4" x14ac:dyDescent="0.25">
      <c r="A459" s="2" t="s">
        <v>360</v>
      </c>
      <c r="B459" s="2">
        <v>2112</v>
      </c>
      <c r="C459" s="1" t="str">
        <f>VLOOKUP(B459,[1]Foglio1!$A:$B,2,FALSE)</f>
        <v xml:space="preserve">Dispositivi medici </v>
      </c>
      <c r="D459" s="3">
        <v>4473.5999999999995</v>
      </c>
    </row>
    <row r="460" spans="1:4" x14ac:dyDescent="0.25">
      <c r="A460" s="2" t="s">
        <v>360</v>
      </c>
      <c r="B460" s="2">
        <v>2202</v>
      </c>
      <c r="C460" s="1" t="str">
        <f>VLOOKUP(B460,[1]Foglio1!$A:$B,2,FALSE)</f>
        <v>Materiali di guardaroba, di pulizia e di convivenza in genere</v>
      </c>
      <c r="D460" s="3">
        <v>616.79999999999995</v>
      </c>
    </row>
    <row r="461" spans="1:4" x14ac:dyDescent="0.25">
      <c r="A461" s="2" t="s">
        <v>361</v>
      </c>
      <c r="B461" s="2">
        <v>2198</v>
      </c>
      <c r="C461" s="1" t="str">
        <f>VLOOKUP(B461,[1]Foglio1!$A:$B,2,FALSE)</f>
        <v>Altri acquisti di beni sanitari</v>
      </c>
      <c r="D461" s="3">
        <v>807.82</v>
      </c>
    </row>
    <row r="462" spans="1:4" ht="30" x14ac:dyDescent="0.25">
      <c r="A462" s="2" t="s">
        <v>362</v>
      </c>
      <c r="B462" s="2">
        <v>3136</v>
      </c>
      <c r="C462" s="1" t="str">
        <f>VLOOKUP(B462,[1]Foglio1!$A:$B,2,FALSE)</f>
        <v>Consulenze, collaborazioni, interinale e altre prestazioni di lavoro sanitarie e sociosanitarie da privati</v>
      </c>
      <c r="D462" s="3">
        <v>12310.58</v>
      </c>
    </row>
    <row r="463" spans="1:4" x14ac:dyDescent="0.25">
      <c r="A463" s="2" t="s">
        <v>363</v>
      </c>
      <c r="B463" s="2">
        <v>2112</v>
      </c>
      <c r="C463" s="1" t="str">
        <f>VLOOKUP(B463,[1]Foglio1!$A:$B,2,FALSE)</f>
        <v xml:space="preserve">Dispositivi medici </v>
      </c>
      <c r="D463" s="3">
        <v>435</v>
      </c>
    </row>
    <row r="464" spans="1:4" x14ac:dyDescent="0.25">
      <c r="A464" s="2" t="s">
        <v>364</v>
      </c>
      <c r="B464" s="2">
        <v>3299</v>
      </c>
      <c r="C464" s="1" t="str">
        <f>VLOOKUP(B464,[1]Foglio1!$A:$B,2,FALSE)</f>
        <v>Altre spese per servizi non sanitari</v>
      </c>
      <c r="D464" s="3">
        <v>64.52</v>
      </c>
    </row>
    <row r="465" spans="1:4" x14ac:dyDescent="0.25">
      <c r="A465" s="2" t="s">
        <v>365</v>
      </c>
      <c r="B465" s="2">
        <v>1203</v>
      </c>
      <c r="C465" s="1" t="str">
        <f>VLOOKUP(B465,[1]Foglio1!$A:$B,2,FALSE)</f>
        <v>Altre ritenute al personale per conto di terzi</v>
      </c>
      <c r="D465" s="3">
        <v>809.94</v>
      </c>
    </row>
    <row r="466" spans="1:4" ht="30" x14ac:dyDescent="0.25">
      <c r="A466" s="2" t="s">
        <v>366</v>
      </c>
      <c r="B466" s="2">
        <v>3130</v>
      </c>
      <c r="C466" s="1" t="str">
        <f>VLOOKUP(B466,[1]Foglio1!$A:$B,2,FALSE)</f>
        <v>Acquisti di prestazioni trasporto in emergenza e urgenza da privati</v>
      </c>
      <c r="D466" s="3">
        <v>44748.66</v>
      </c>
    </row>
    <row r="467" spans="1:4" x14ac:dyDescent="0.25">
      <c r="A467" s="2" t="s">
        <v>367</v>
      </c>
      <c r="B467" s="2">
        <v>2112</v>
      </c>
      <c r="C467" s="1" t="str">
        <f>VLOOKUP(B467,[1]Foglio1!$A:$B,2,FALSE)</f>
        <v xml:space="preserve">Dispositivi medici </v>
      </c>
      <c r="D467" s="3">
        <v>3500</v>
      </c>
    </row>
    <row r="468" spans="1:4" x14ac:dyDescent="0.25">
      <c r="A468" s="2" t="s">
        <v>368</v>
      </c>
      <c r="B468" s="2">
        <v>3212</v>
      </c>
      <c r="C468" s="1" t="str">
        <f>VLOOKUP(B468,[1]Foglio1!$A:$B,2,FALSE)</f>
        <v xml:space="preserve">Assistenza informatica e manutenzione software  </v>
      </c>
      <c r="D468" s="3">
        <v>96482.709999999992</v>
      </c>
    </row>
    <row r="469" spans="1:4" x14ac:dyDescent="0.25">
      <c r="A469" s="2" t="s">
        <v>369</v>
      </c>
      <c r="B469" s="2">
        <v>2101</v>
      </c>
      <c r="C469" s="1" t="str">
        <f>VLOOKUP(B469,[1]Foglio1!$A:$B,2,FALSE)</f>
        <v>Prodotti farmaceutici</v>
      </c>
      <c r="D469" s="3">
        <v>5640</v>
      </c>
    </row>
    <row r="470" spans="1:4" x14ac:dyDescent="0.25">
      <c r="A470" s="2" t="s">
        <v>369</v>
      </c>
      <c r="B470" s="2">
        <v>2102</v>
      </c>
      <c r="C470" s="1" t="str">
        <f>VLOOKUP(B470,[1]Foglio1!$A:$B,2,FALSE)</f>
        <v>Emoderivati</v>
      </c>
      <c r="D470" s="3">
        <v>260442</v>
      </c>
    </row>
    <row r="471" spans="1:4" x14ac:dyDescent="0.25">
      <c r="A471" s="2" t="s">
        <v>370</v>
      </c>
      <c r="B471" s="2">
        <v>3212</v>
      </c>
      <c r="C471" s="1" t="str">
        <f>VLOOKUP(B471,[1]Foglio1!$A:$B,2,FALSE)</f>
        <v xml:space="preserve">Assistenza informatica e manutenzione software  </v>
      </c>
      <c r="D471" s="3">
        <v>3990</v>
      </c>
    </row>
    <row r="472" spans="1:4" x14ac:dyDescent="0.25">
      <c r="A472" s="2" t="s">
        <v>371</v>
      </c>
      <c r="B472" s="2">
        <v>2112</v>
      </c>
      <c r="C472" s="1" t="str">
        <f>VLOOKUP(B472,[1]Foglio1!$A:$B,2,FALSE)</f>
        <v xml:space="preserve">Dispositivi medici </v>
      </c>
      <c r="D472" s="3">
        <v>10395</v>
      </c>
    </row>
    <row r="473" spans="1:4" x14ac:dyDescent="0.25">
      <c r="A473" s="2" t="s">
        <v>372</v>
      </c>
      <c r="B473" s="2">
        <v>2198</v>
      </c>
      <c r="C473" s="1" t="str">
        <f>VLOOKUP(B473,[1]Foglio1!$A:$B,2,FALSE)</f>
        <v>Altri acquisti di beni sanitari</v>
      </c>
      <c r="D473" s="3">
        <v>18332.599999999999</v>
      </c>
    </row>
    <row r="474" spans="1:4" ht="30" x14ac:dyDescent="0.25">
      <c r="A474" s="2" t="s">
        <v>373</v>
      </c>
      <c r="B474" s="2">
        <v>5503</v>
      </c>
      <c r="C474" s="1" t="str">
        <f>VLOOKUP(B474,[1]Foglio1!$A:$B,2,FALSE)</f>
        <v>Indennità e rimborso spese  ed Oneri sociali per gli organi direttivi e Collegio sindacale</v>
      </c>
      <c r="D474" s="3">
        <v>1071</v>
      </c>
    </row>
    <row r="475" spans="1:4" x14ac:dyDescent="0.25">
      <c r="A475" s="2" t="s">
        <v>374</v>
      </c>
      <c r="B475" s="2">
        <v>2101</v>
      </c>
      <c r="C475" s="1" t="str">
        <f>VLOOKUP(B475,[1]Foglio1!$A:$B,2,FALSE)</f>
        <v>Prodotti farmaceutici</v>
      </c>
      <c r="D475" s="3">
        <v>1049.2</v>
      </c>
    </row>
    <row r="476" spans="1:4" ht="30" x14ac:dyDescent="0.25">
      <c r="A476" s="2" t="s">
        <v>375</v>
      </c>
      <c r="B476" s="2">
        <v>3136</v>
      </c>
      <c r="C476" s="1" t="str">
        <f>VLOOKUP(B476,[1]Foglio1!$A:$B,2,FALSE)</f>
        <v>Consulenze, collaborazioni, interinale e altre prestazioni di lavoro sanitarie e sociosanitarie da privati</v>
      </c>
      <c r="D476" s="3">
        <v>13037.599999999999</v>
      </c>
    </row>
    <row r="477" spans="1:4" x14ac:dyDescent="0.25">
      <c r="A477" s="2" t="s">
        <v>376</v>
      </c>
      <c r="B477" s="2">
        <v>2198</v>
      </c>
      <c r="C477" s="1" t="str">
        <f>VLOOKUP(B477,[1]Foglio1!$A:$B,2,FALSE)</f>
        <v>Altri acquisti di beni sanitari</v>
      </c>
      <c r="D477" s="3">
        <v>14292.970000000001</v>
      </c>
    </row>
    <row r="478" spans="1:4" x14ac:dyDescent="0.25">
      <c r="A478" s="2" t="s">
        <v>377</v>
      </c>
      <c r="B478" s="2">
        <v>5598</v>
      </c>
      <c r="C478" s="1" t="str">
        <f>VLOOKUP(B478,[1]Foglio1!$A:$B,2,FALSE)</f>
        <v>Altri oneri  della gestione corrente</v>
      </c>
      <c r="D478" s="3">
        <v>166.1</v>
      </c>
    </row>
    <row r="479" spans="1:4" x14ac:dyDescent="0.25">
      <c r="A479" s="2" t="s">
        <v>378</v>
      </c>
      <c r="B479" s="2">
        <v>2103</v>
      </c>
      <c r="C479" s="1" t="str">
        <f>VLOOKUP(B479,[1]Foglio1!$A:$B,2,FALSE)</f>
        <v>Prodotti dietetici</v>
      </c>
      <c r="D479" s="3">
        <v>179.76</v>
      </c>
    </row>
    <row r="480" spans="1:4" x14ac:dyDescent="0.25">
      <c r="A480" s="2" t="s">
        <v>378</v>
      </c>
      <c r="B480" s="2">
        <v>2112</v>
      </c>
      <c r="C480" s="1" t="str">
        <f>VLOOKUP(B480,[1]Foglio1!$A:$B,2,FALSE)</f>
        <v xml:space="preserve">Dispositivi medici </v>
      </c>
      <c r="D480" s="3">
        <v>45887.409999999996</v>
      </c>
    </row>
    <row r="481" spans="1:4" x14ac:dyDescent="0.25">
      <c r="A481" s="2" t="s">
        <v>379</v>
      </c>
      <c r="B481" s="2">
        <v>3299</v>
      </c>
      <c r="C481" s="1" t="str">
        <f>VLOOKUP(B481,[1]Foglio1!$A:$B,2,FALSE)</f>
        <v>Altre spese per servizi non sanitari</v>
      </c>
      <c r="D481" s="3">
        <v>77.459999999999994</v>
      </c>
    </row>
    <row r="482" spans="1:4" x14ac:dyDescent="0.25">
      <c r="A482" s="2" t="s">
        <v>380</v>
      </c>
      <c r="B482" s="2">
        <v>2112</v>
      </c>
      <c r="C482" s="1" t="str">
        <f>VLOOKUP(B482,[1]Foglio1!$A:$B,2,FALSE)</f>
        <v xml:space="preserve">Dispositivi medici </v>
      </c>
      <c r="D482" s="3">
        <v>0</v>
      </c>
    </row>
    <row r="483" spans="1:4" x14ac:dyDescent="0.25">
      <c r="A483" s="2" t="s">
        <v>380</v>
      </c>
      <c r="B483" s="2">
        <v>2198</v>
      </c>
      <c r="C483" s="1" t="str">
        <f>VLOOKUP(B483,[1]Foglio1!$A:$B,2,FALSE)</f>
        <v>Altri acquisti di beni sanitari</v>
      </c>
      <c r="D483" s="3">
        <v>12070.03</v>
      </c>
    </row>
    <row r="484" spans="1:4" ht="30" x14ac:dyDescent="0.25">
      <c r="A484" s="2" t="s">
        <v>380</v>
      </c>
      <c r="B484" s="2">
        <v>3216</v>
      </c>
      <c r="C484" s="1" t="str">
        <f>VLOOKUP(B484,[1]Foglio1!$A:$B,2,FALSE)</f>
        <v>Manutenzione ordinaria e riparazioni di attrezzature tecnico-scientifico sanitarie</v>
      </c>
      <c r="D484" s="3">
        <v>16166.599999999999</v>
      </c>
    </row>
    <row r="485" spans="1:4" x14ac:dyDescent="0.25">
      <c r="A485" s="2" t="s">
        <v>380</v>
      </c>
      <c r="B485" s="2">
        <v>5201</v>
      </c>
      <c r="C485" s="1" t="str">
        <f>VLOOKUP(B485,[1]Foglio1!$A:$B,2,FALSE)</f>
        <v xml:space="preserve">Noleggi </v>
      </c>
      <c r="D485" s="3">
        <v>300</v>
      </c>
    </row>
    <row r="486" spans="1:4" x14ac:dyDescent="0.25">
      <c r="A486" s="2" t="s">
        <v>381</v>
      </c>
      <c r="B486" s="2">
        <v>3299</v>
      </c>
      <c r="C486" s="1" t="str">
        <f>VLOOKUP(B486,[1]Foglio1!$A:$B,2,FALSE)</f>
        <v>Altre spese per servizi non sanitari</v>
      </c>
      <c r="D486" s="3">
        <v>12603.7</v>
      </c>
    </row>
    <row r="487" spans="1:4" x14ac:dyDescent="0.25">
      <c r="A487" s="2" t="s">
        <v>382</v>
      </c>
      <c r="B487" s="2">
        <v>2204</v>
      </c>
      <c r="C487" s="1" t="str">
        <f>VLOOKUP(B487,[1]Foglio1!$A:$B,2,FALSE)</f>
        <v>Supporti informatici e cancelleria</v>
      </c>
      <c r="D487" s="3">
        <v>2052</v>
      </c>
    </row>
    <row r="488" spans="1:4" x14ac:dyDescent="0.25">
      <c r="A488" s="2" t="s">
        <v>383</v>
      </c>
      <c r="B488" s="2">
        <v>5598</v>
      </c>
      <c r="C488" s="1" t="str">
        <f>VLOOKUP(B488,[1]Foglio1!$A:$B,2,FALSE)</f>
        <v>Altri oneri  della gestione corrente</v>
      </c>
      <c r="D488" s="3">
        <v>42</v>
      </c>
    </row>
    <row r="489" spans="1:4" x14ac:dyDescent="0.25">
      <c r="A489" s="2" t="s">
        <v>384</v>
      </c>
      <c r="B489" s="2">
        <v>3205</v>
      </c>
      <c r="C489" s="1" t="str">
        <f>VLOOKUP(B489,[1]Foglio1!$A:$B,2,FALSE)</f>
        <v xml:space="preserve">Buoni pasto  e mensa per il personale dipendente </v>
      </c>
      <c r="D489" s="3">
        <v>108862.26000000001</v>
      </c>
    </row>
    <row r="490" spans="1:4" x14ac:dyDescent="0.25">
      <c r="A490" s="2" t="s">
        <v>385</v>
      </c>
      <c r="B490" s="2">
        <v>2112</v>
      </c>
      <c r="C490" s="1" t="str">
        <f>VLOOKUP(B490,[1]Foglio1!$A:$B,2,FALSE)</f>
        <v xml:space="preserve">Dispositivi medici </v>
      </c>
      <c r="D490" s="3">
        <v>2360</v>
      </c>
    </row>
    <row r="491" spans="1:4" x14ac:dyDescent="0.25">
      <c r="A491" s="2" t="s">
        <v>386</v>
      </c>
      <c r="B491" s="2">
        <v>5598</v>
      </c>
      <c r="C491" s="1" t="str">
        <f>VLOOKUP(B491,[1]Foglio1!$A:$B,2,FALSE)</f>
        <v>Altri oneri  della gestione corrente</v>
      </c>
      <c r="D491" s="3">
        <v>105.28</v>
      </c>
    </row>
    <row r="492" spans="1:4" x14ac:dyDescent="0.25">
      <c r="A492" s="2" t="s">
        <v>387</v>
      </c>
      <c r="B492" s="2">
        <v>5598</v>
      </c>
      <c r="C492" s="1" t="str">
        <f>VLOOKUP(B492,[1]Foglio1!$A:$B,2,FALSE)</f>
        <v>Altri oneri  della gestione corrente</v>
      </c>
      <c r="D492" s="3">
        <v>102</v>
      </c>
    </row>
    <row r="493" spans="1:4" x14ac:dyDescent="0.25">
      <c r="A493" s="2" t="s">
        <v>388</v>
      </c>
      <c r="B493" s="2">
        <v>5598</v>
      </c>
      <c r="C493" s="1" t="str">
        <f>VLOOKUP(B493,[1]Foglio1!$A:$B,2,FALSE)</f>
        <v>Altri oneri  della gestione corrente</v>
      </c>
      <c r="D493" s="3">
        <v>25</v>
      </c>
    </row>
    <row r="494" spans="1:4" x14ac:dyDescent="0.25">
      <c r="A494" s="2" t="s">
        <v>389</v>
      </c>
      <c r="B494" s="2">
        <v>5598</v>
      </c>
      <c r="C494" s="1" t="str">
        <f>VLOOKUP(B494,[1]Foglio1!$A:$B,2,FALSE)</f>
        <v>Altri oneri  della gestione corrente</v>
      </c>
      <c r="D494" s="3">
        <v>1400</v>
      </c>
    </row>
    <row r="495" spans="1:4" x14ac:dyDescent="0.25">
      <c r="A495" s="2" t="s">
        <v>390</v>
      </c>
      <c r="B495" s="2">
        <v>2112</v>
      </c>
      <c r="C495" s="1" t="str">
        <f>VLOOKUP(B495,[1]Foglio1!$A:$B,2,FALSE)</f>
        <v xml:space="preserve">Dispositivi medici </v>
      </c>
      <c r="D495" s="3">
        <v>1940.4</v>
      </c>
    </row>
    <row r="496" spans="1:4" x14ac:dyDescent="0.25">
      <c r="A496" s="2" t="s">
        <v>391</v>
      </c>
      <c r="B496" s="2">
        <v>2112</v>
      </c>
      <c r="C496" s="1" t="str">
        <f>VLOOKUP(B496,[1]Foglio1!$A:$B,2,FALSE)</f>
        <v xml:space="preserve">Dispositivi medici </v>
      </c>
      <c r="D496" s="3">
        <v>16797.64</v>
      </c>
    </row>
    <row r="497" spans="1:4" x14ac:dyDescent="0.25">
      <c r="A497" s="2" t="s">
        <v>392</v>
      </c>
      <c r="B497" s="2">
        <v>3212</v>
      </c>
      <c r="C497" s="1" t="str">
        <f>VLOOKUP(B497,[1]Foglio1!$A:$B,2,FALSE)</f>
        <v xml:space="preserve">Assistenza informatica e manutenzione software  </v>
      </c>
      <c r="D497" s="3">
        <v>14882.84</v>
      </c>
    </row>
    <row r="498" spans="1:4" x14ac:dyDescent="0.25">
      <c r="A498" s="2" t="s">
        <v>393</v>
      </c>
      <c r="B498" s="2">
        <v>2112</v>
      </c>
      <c r="C498" s="1" t="str">
        <f>VLOOKUP(B498,[1]Foglio1!$A:$B,2,FALSE)</f>
        <v xml:space="preserve">Dispositivi medici </v>
      </c>
      <c r="D498" s="3">
        <v>270.5</v>
      </c>
    </row>
    <row r="499" spans="1:4" x14ac:dyDescent="0.25">
      <c r="A499" s="2" t="s">
        <v>393</v>
      </c>
      <c r="B499" s="2">
        <v>2198</v>
      </c>
      <c r="C499" s="1" t="str">
        <f>VLOOKUP(B499,[1]Foglio1!$A:$B,2,FALSE)</f>
        <v>Altri acquisti di beni sanitari</v>
      </c>
      <c r="D499" s="3">
        <v>78</v>
      </c>
    </row>
    <row r="500" spans="1:4" ht="30" x14ac:dyDescent="0.25">
      <c r="A500" s="2" t="s">
        <v>394</v>
      </c>
      <c r="B500" s="2">
        <v>5503</v>
      </c>
      <c r="C500" s="1" t="str">
        <f>VLOOKUP(B500,[1]Foglio1!$A:$B,2,FALSE)</f>
        <v>Indennità e rimborso spese  ed Oneri sociali per gli organi direttivi e Collegio sindacale</v>
      </c>
      <c r="D500" s="3">
        <v>5059.2</v>
      </c>
    </row>
    <row r="501" spans="1:4" x14ac:dyDescent="0.25">
      <c r="A501" s="2" t="s">
        <v>395</v>
      </c>
      <c r="B501" s="2">
        <v>2198</v>
      </c>
      <c r="C501" s="1" t="str">
        <f>VLOOKUP(B501,[1]Foglio1!$A:$B,2,FALSE)</f>
        <v>Altri acquisti di beni sanitari</v>
      </c>
      <c r="D501" s="3">
        <v>75.099999999999994</v>
      </c>
    </row>
    <row r="502" spans="1:4" x14ac:dyDescent="0.25">
      <c r="A502" s="2" t="s">
        <v>396</v>
      </c>
      <c r="B502" s="2">
        <v>5598</v>
      </c>
      <c r="C502" s="1" t="str">
        <f>VLOOKUP(B502,[1]Foglio1!$A:$B,2,FALSE)</f>
        <v>Altri oneri  della gestione corrente</v>
      </c>
      <c r="D502" s="3">
        <v>257.92</v>
      </c>
    </row>
    <row r="503" spans="1:4" x14ac:dyDescent="0.25">
      <c r="A503" s="2" t="s">
        <v>397</v>
      </c>
      <c r="B503" s="2">
        <v>2112</v>
      </c>
      <c r="C503" s="1" t="str">
        <f>VLOOKUP(B503,[1]Foglio1!$A:$B,2,FALSE)</f>
        <v xml:space="preserve">Dispositivi medici </v>
      </c>
      <c r="D503" s="3">
        <v>27968.899999999998</v>
      </c>
    </row>
    <row r="504" spans="1:4" x14ac:dyDescent="0.25">
      <c r="A504" s="2" t="s">
        <v>398</v>
      </c>
      <c r="B504" s="2">
        <v>2298</v>
      </c>
      <c r="C504" s="1" t="str">
        <f>VLOOKUP(B504,[1]Foglio1!$A:$B,2,FALSE)</f>
        <v>Altri beni non sanitari</v>
      </c>
      <c r="D504" s="3">
        <v>85.79</v>
      </c>
    </row>
    <row r="505" spans="1:4" x14ac:dyDescent="0.25">
      <c r="A505" s="2" t="s">
        <v>399</v>
      </c>
      <c r="B505" s="2">
        <v>1203</v>
      </c>
      <c r="C505" s="1" t="str">
        <f>VLOOKUP(B505,[1]Foglio1!$A:$B,2,FALSE)</f>
        <v>Altre ritenute al personale per conto di terzi</v>
      </c>
      <c r="D505" s="3">
        <v>1136</v>
      </c>
    </row>
    <row r="506" spans="1:4" x14ac:dyDescent="0.25">
      <c r="A506" s="2" t="s">
        <v>400</v>
      </c>
      <c r="B506" s="2">
        <v>2112</v>
      </c>
      <c r="C506" s="1" t="str">
        <f>VLOOKUP(B506,[1]Foglio1!$A:$B,2,FALSE)</f>
        <v xml:space="preserve">Dispositivi medici </v>
      </c>
      <c r="D506" s="3">
        <v>3100</v>
      </c>
    </row>
    <row r="507" spans="1:4" x14ac:dyDescent="0.25">
      <c r="A507" s="2" t="s">
        <v>400</v>
      </c>
      <c r="B507" s="2">
        <v>2198</v>
      </c>
      <c r="C507" s="1" t="str">
        <f>VLOOKUP(B507,[1]Foglio1!$A:$B,2,FALSE)</f>
        <v>Altri acquisti di beni sanitari</v>
      </c>
      <c r="D507" s="3">
        <v>14650</v>
      </c>
    </row>
    <row r="508" spans="1:4" x14ac:dyDescent="0.25">
      <c r="A508" s="2" t="s">
        <v>401</v>
      </c>
      <c r="B508" s="2">
        <v>5598</v>
      </c>
      <c r="C508" s="1" t="str">
        <f>VLOOKUP(B508,[1]Foglio1!$A:$B,2,FALSE)</f>
        <v>Altri oneri  della gestione corrente</v>
      </c>
      <c r="D508" s="3">
        <v>116.59</v>
      </c>
    </row>
    <row r="509" spans="1:4" x14ac:dyDescent="0.25">
      <c r="A509" s="2" t="s">
        <v>402</v>
      </c>
      <c r="B509" s="2">
        <v>5598</v>
      </c>
      <c r="C509" s="1" t="str">
        <f>VLOOKUP(B509,[1]Foglio1!$A:$B,2,FALSE)</f>
        <v>Altri oneri  della gestione corrente</v>
      </c>
      <c r="D509" s="3">
        <v>53</v>
      </c>
    </row>
    <row r="510" spans="1:4" x14ac:dyDescent="0.25">
      <c r="A510" s="2" t="s">
        <v>403</v>
      </c>
      <c r="B510" s="2">
        <v>5598</v>
      </c>
      <c r="C510" s="1" t="str">
        <f>VLOOKUP(B510,[1]Foglio1!$A:$B,2,FALSE)</f>
        <v>Altri oneri  della gestione corrente</v>
      </c>
      <c r="D510" s="3">
        <v>25</v>
      </c>
    </row>
    <row r="511" spans="1:4" ht="30" x14ac:dyDescent="0.25">
      <c r="A511" s="2" t="s">
        <v>404</v>
      </c>
      <c r="B511" s="2">
        <v>3136</v>
      </c>
      <c r="C511" s="1" t="str">
        <f>VLOOKUP(B511,[1]Foglio1!$A:$B,2,FALSE)</f>
        <v>Consulenze, collaborazioni, interinale e altre prestazioni di lavoro sanitarie e sociosanitarie da privati</v>
      </c>
      <c r="D511" s="3">
        <v>7431.2199999999993</v>
      </c>
    </row>
    <row r="512" spans="1:4" ht="30" x14ac:dyDescent="0.25">
      <c r="A512" s="2" t="s">
        <v>405</v>
      </c>
      <c r="B512" s="2">
        <v>5503</v>
      </c>
      <c r="C512" s="1" t="str">
        <f>VLOOKUP(B512,[1]Foglio1!$A:$B,2,FALSE)</f>
        <v>Indennità e rimborso spese  ed Oneri sociali per gli organi direttivi e Collegio sindacale</v>
      </c>
      <c r="D512" s="3">
        <v>2356.1999999999998</v>
      </c>
    </row>
    <row r="513" spans="1:4" ht="30" x14ac:dyDescent="0.25">
      <c r="A513" s="2" t="s">
        <v>406</v>
      </c>
      <c r="B513" s="2">
        <v>3136</v>
      </c>
      <c r="C513" s="1" t="str">
        <f>VLOOKUP(B513,[1]Foglio1!$A:$B,2,FALSE)</f>
        <v>Consulenze, collaborazioni, interinale e altre prestazioni di lavoro sanitarie e sociosanitarie da privati</v>
      </c>
      <c r="D513" s="3">
        <v>4990</v>
      </c>
    </row>
    <row r="514" spans="1:4" ht="30" x14ac:dyDescent="0.25">
      <c r="A514" s="2" t="s">
        <v>407</v>
      </c>
      <c r="B514" s="2">
        <v>3136</v>
      </c>
      <c r="C514" s="1" t="str">
        <f>VLOOKUP(B514,[1]Foglio1!$A:$B,2,FALSE)</f>
        <v>Consulenze, collaborazioni, interinale e altre prestazioni di lavoro sanitarie e sociosanitarie da privati</v>
      </c>
      <c r="D514" s="3">
        <v>2168.48</v>
      </c>
    </row>
    <row r="515" spans="1:4" ht="30" x14ac:dyDescent="0.25">
      <c r="A515" s="2" t="s">
        <v>408</v>
      </c>
      <c r="B515" s="2">
        <v>3136</v>
      </c>
      <c r="C515" s="1" t="str">
        <f>VLOOKUP(B515,[1]Foglio1!$A:$B,2,FALSE)</f>
        <v>Consulenze, collaborazioni, interinale e altre prestazioni di lavoro sanitarie e sociosanitarie da privati</v>
      </c>
      <c r="D515" s="3">
        <v>6827.83</v>
      </c>
    </row>
    <row r="516" spans="1:4" ht="30" x14ac:dyDescent="0.25">
      <c r="A516" s="2" t="s">
        <v>409</v>
      </c>
      <c r="B516" s="2">
        <v>3136</v>
      </c>
      <c r="C516" s="1" t="str">
        <f>VLOOKUP(B516,[1]Foglio1!$A:$B,2,FALSE)</f>
        <v>Consulenze, collaborazioni, interinale e altre prestazioni di lavoro sanitarie e sociosanitarie da privati</v>
      </c>
      <c r="D516" s="3">
        <v>5069.9800000000005</v>
      </c>
    </row>
    <row r="517" spans="1:4" x14ac:dyDescent="0.25">
      <c r="A517" s="2" t="s">
        <v>410</v>
      </c>
      <c r="B517" s="2">
        <v>2198</v>
      </c>
      <c r="C517" s="1" t="str">
        <f>VLOOKUP(B517,[1]Foglio1!$A:$B,2,FALSE)</f>
        <v>Altri acquisti di beni sanitari</v>
      </c>
      <c r="D517" s="3">
        <v>203.3</v>
      </c>
    </row>
    <row r="518" spans="1:4" x14ac:dyDescent="0.25">
      <c r="A518" s="2" t="s">
        <v>411</v>
      </c>
      <c r="B518" s="2">
        <v>3198</v>
      </c>
      <c r="C518" s="1" t="str">
        <f>VLOOKUP(B518,[1]Foglio1!$A:$B,2,FALSE)</f>
        <v>Altri acquisti di servizi e prestazioni sanitarie  da altri soggetti</v>
      </c>
      <c r="D518" s="3">
        <v>142551.5</v>
      </c>
    </row>
    <row r="519" spans="1:4" x14ac:dyDescent="0.25">
      <c r="A519" s="2" t="s">
        <v>412</v>
      </c>
      <c r="B519" s="2">
        <v>2112</v>
      </c>
      <c r="C519" s="1" t="str">
        <f>VLOOKUP(B519,[1]Foglio1!$A:$B,2,FALSE)</f>
        <v xml:space="preserve">Dispositivi medici </v>
      </c>
      <c r="D519" s="3">
        <v>2407.63</v>
      </c>
    </row>
    <row r="520" spans="1:4" x14ac:dyDescent="0.25">
      <c r="A520" s="2" t="s">
        <v>413</v>
      </c>
      <c r="B520" s="2">
        <v>2198</v>
      </c>
      <c r="C520" s="1" t="str">
        <f>VLOOKUP(B520,[1]Foglio1!$A:$B,2,FALSE)</f>
        <v>Altri acquisti di beni sanitari</v>
      </c>
      <c r="D520" s="3">
        <v>4545.5</v>
      </c>
    </row>
    <row r="521" spans="1:4" x14ac:dyDescent="0.25">
      <c r="A521" s="2" t="s">
        <v>413</v>
      </c>
      <c r="B521" s="2">
        <v>5201</v>
      </c>
      <c r="C521" s="1" t="str">
        <f>VLOOKUP(B521,[1]Foglio1!$A:$B,2,FALSE)</f>
        <v xml:space="preserve">Noleggi </v>
      </c>
      <c r="D521" s="3">
        <v>4016.64</v>
      </c>
    </row>
    <row r="522" spans="1:4" x14ac:dyDescent="0.25">
      <c r="A522" s="2" t="s">
        <v>414</v>
      </c>
      <c r="B522" s="2">
        <v>2198</v>
      </c>
      <c r="C522" s="1" t="str">
        <f>VLOOKUP(B522,[1]Foglio1!$A:$B,2,FALSE)</f>
        <v>Altri acquisti di beni sanitari</v>
      </c>
      <c r="D522" s="3">
        <v>12708</v>
      </c>
    </row>
    <row r="523" spans="1:4" x14ac:dyDescent="0.25">
      <c r="A523" s="2" t="s">
        <v>415</v>
      </c>
      <c r="B523" s="2">
        <v>2112</v>
      </c>
      <c r="C523" s="1" t="str">
        <f>VLOOKUP(B523,[1]Foglio1!$A:$B,2,FALSE)</f>
        <v xml:space="preserve">Dispositivi medici </v>
      </c>
      <c r="D523" s="3">
        <v>122.4</v>
      </c>
    </row>
    <row r="524" spans="1:4" x14ac:dyDescent="0.25">
      <c r="A524" s="2" t="s">
        <v>416</v>
      </c>
      <c r="B524" s="2">
        <v>2112</v>
      </c>
      <c r="C524" s="1" t="str">
        <f>VLOOKUP(B524,[1]Foglio1!$A:$B,2,FALSE)</f>
        <v xml:space="preserve">Dispositivi medici </v>
      </c>
      <c r="D524" s="3">
        <v>4230</v>
      </c>
    </row>
    <row r="525" spans="1:4" x14ac:dyDescent="0.25">
      <c r="A525" s="2" t="s">
        <v>416</v>
      </c>
      <c r="B525" s="2">
        <v>2198</v>
      </c>
      <c r="C525" s="1" t="str">
        <f>VLOOKUP(B525,[1]Foglio1!$A:$B,2,FALSE)</f>
        <v>Altri acquisti di beni sanitari</v>
      </c>
      <c r="D525" s="3">
        <v>2857.58</v>
      </c>
    </row>
    <row r="526" spans="1:4" x14ac:dyDescent="0.25">
      <c r="A526" s="2" t="s">
        <v>417</v>
      </c>
      <c r="B526" s="2">
        <v>2198</v>
      </c>
      <c r="C526" s="1" t="str">
        <f>VLOOKUP(B526,[1]Foglio1!$A:$B,2,FALSE)</f>
        <v>Altri acquisti di beni sanitari</v>
      </c>
      <c r="D526" s="3">
        <v>2979</v>
      </c>
    </row>
    <row r="527" spans="1:4" x14ac:dyDescent="0.25">
      <c r="A527" s="2" t="s">
        <v>418</v>
      </c>
      <c r="B527" s="2">
        <v>2112</v>
      </c>
      <c r="C527" s="1" t="str">
        <f>VLOOKUP(B527,[1]Foglio1!$A:$B,2,FALSE)</f>
        <v xml:space="preserve">Dispositivi medici </v>
      </c>
      <c r="D527" s="3">
        <v>19276.149999999998</v>
      </c>
    </row>
    <row r="528" spans="1:4" x14ac:dyDescent="0.25">
      <c r="A528" s="2" t="s">
        <v>418</v>
      </c>
      <c r="B528" s="2">
        <v>2198</v>
      </c>
      <c r="C528" s="1" t="str">
        <f>VLOOKUP(B528,[1]Foglio1!$A:$B,2,FALSE)</f>
        <v>Altri acquisti di beni sanitari</v>
      </c>
      <c r="D528" s="3">
        <v>316</v>
      </c>
    </row>
    <row r="529" spans="1:4" x14ac:dyDescent="0.25">
      <c r="A529" s="2" t="s">
        <v>419</v>
      </c>
      <c r="B529" s="2">
        <v>2198</v>
      </c>
      <c r="C529" s="1" t="str">
        <f>VLOOKUP(B529,[1]Foglio1!$A:$B,2,FALSE)</f>
        <v>Altri acquisti di beni sanitari</v>
      </c>
      <c r="D529" s="3">
        <v>1950</v>
      </c>
    </row>
    <row r="530" spans="1:4" x14ac:dyDescent="0.25">
      <c r="A530" s="2" t="s">
        <v>419</v>
      </c>
      <c r="B530" s="2">
        <v>5201</v>
      </c>
      <c r="C530" s="1" t="str">
        <f>VLOOKUP(B530,[1]Foglio1!$A:$B,2,FALSE)</f>
        <v xml:space="preserve">Noleggi </v>
      </c>
      <c r="D530" s="3">
        <v>1030.5</v>
      </c>
    </row>
    <row r="531" spans="1:4" x14ac:dyDescent="0.25">
      <c r="A531" s="2" t="s">
        <v>420</v>
      </c>
      <c r="B531" s="2">
        <v>2112</v>
      </c>
      <c r="C531" s="1" t="str">
        <f>VLOOKUP(B531,[1]Foglio1!$A:$B,2,FALSE)</f>
        <v xml:space="preserve">Dispositivi medici </v>
      </c>
      <c r="D531" s="3">
        <v>245.66</v>
      </c>
    </row>
    <row r="532" spans="1:4" x14ac:dyDescent="0.25">
      <c r="A532" s="2" t="s">
        <v>421</v>
      </c>
      <c r="B532" s="2">
        <v>2198</v>
      </c>
      <c r="C532" s="1" t="str">
        <f>VLOOKUP(B532,[1]Foglio1!$A:$B,2,FALSE)</f>
        <v>Altri acquisti di beni sanitari</v>
      </c>
      <c r="D532" s="3">
        <v>8793.7800000000007</v>
      </c>
    </row>
    <row r="533" spans="1:4" x14ac:dyDescent="0.25">
      <c r="A533" s="2" t="s">
        <v>422</v>
      </c>
      <c r="B533" s="2">
        <v>5598</v>
      </c>
      <c r="C533" s="1" t="str">
        <f>VLOOKUP(B533,[1]Foglio1!$A:$B,2,FALSE)</f>
        <v>Altri oneri  della gestione corrente</v>
      </c>
      <c r="D533" s="3">
        <v>45</v>
      </c>
    </row>
    <row r="534" spans="1:4" x14ac:dyDescent="0.25">
      <c r="A534" s="2" t="s">
        <v>423</v>
      </c>
      <c r="B534" s="2">
        <v>2112</v>
      </c>
      <c r="C534" s="1" t="str">
        <f>VLOOKUP(B534,[1]Foglio1!$A:$B,2,FALSE)</f>
        <v xml:space="preserve">Dispositivi medici </v>
      </c>
      <c r="D534" s="3">
        <v>9375</v>
      </c>
    </row>
    <row r="535" spans="1:4" x14ac:dyDescent="0.25">
      <c r="A535" s="2" t="s">
        <v>424</v>
      </c>
      <c r="B535" s="2">
        <v>5598</v>
      </c>
      <c r="C535" s="1" t="str">
        <f>VLOOKUP(B535,[1]Foglio1!$A:$B,2,FALSE)</f>
        <v>Altri oneri  della gestione corrente</v>
      </c>
      <c r="D535" s="3">
        <v>610.54</v>
      </c>
    </row>
    <row r="536" spans="1:4" x14ac:dyDescent="0.25">
      <c r="A536" s="2" t="s">
        <v>425</v>
      </c>
      <c r="B536" s="2">
        <v>5502</v>
      </c>
      <c r="C536" s="1" t="str">
        <f>VLOOKUP(B536,[1]Foglio1!$A:$B,2,FALSE)</f>
        <v>Acquisti di beni e servizi con i fondi economali</v>
      </c>
      <c r="D536" s="3">
        <v>4000</v>
      </c>
    </row>
    <row r="537" spans="1:4" x14ac:dyDescent="0.25">
      <c r="A537" s="2" t="s">
        <v>426</v>
      </c>
      <c r="B537" s="2">
        <v>2202</v>
      </c>
      <c r="C537" s="1" t="str">
        <f>VLOOKUP(B537,[1]Foglio1!$A:$B,2,FALSE)</f>
        <v>Materiali di guardaroba, di pulizia e di convivenza in genere</v>
      </c>
      <c r="D537" s="3">
        <v>4165</v>
      </c>
    </row>
    <row r="538" spans="1:4" x14ac:dyDescent="0.25">
      <c r="A538" s="2" t="s">
        <v>427</v>
      </c>
      <c r="B538" s="2">
        <v>6102</v>
      </c>
      <c r="C538" s="1" t="str">
        <f>VLOOKUP(B538,[1]Foglio1!$A:$B,2,FALSE)</f>
        <v xml:space="preserve">Fabbricati </v>
      </c>
      <c r="D538" s="3">
        <v>5187.04</v>
      </c>
    </row>
    <row r="539" spans="1:4" x14ac:dyDescent="0.25">
      <c r="A539" s="2" t="s">
        <v>428</v>
      </c>
      <c r="B539" s="2">
        <v>2101</v>
      </c>
      <c r="C539" s="1" t="str">
        <f>VLOOKUP(B539,[1]Foglio1!$A:$B,2,FALSE)</f>
        <v>Prodotti farmaceutici</v>
      </c>
      <c r="D539" s="3">
        <v>9.9</v>
      </c>
    </row>
    <row r="540" spans="1:4" x14ac:dyDescent="0.25">
      <c r="A540" s="2" t="s">
        <v>429</v>
      </c>
      <c r="B540" s="2">
        <v>2101</v>
      </c>
      <c r="C540" s="1" t="str">
        <f>VLOOKUP(B540,[1]Foglio1!$A:$B,2,FALSE)</f>
        <v>Prodotti farmaceutici</v>
      </c>
      <c r="D540" s="3">
        <v>402</v>
      </c>
    </row>
    <row r="541" spans="1:4" ht="30" x14ac:dyDescent="0.25">
      <c r="A541" s="2" t="s">
        <v>430</v>
      </c>
      <c r="B541" s="2">
        <v>3136</v>
      </c>
      <c r="C541" s="1" t="str">
        <f>VLOOKUP(B541,[1]Foglio1!$A:$B,2,FALSE)</f>
        <v>Consulenze, collaborazioni, interinale e altre prestazioni di lavoro sanitarie e sociosanitarie da privati</v>
      </c>
      <c r="D541" s="3">
        <v>630.72</v>
      </c>
    </row>
    <row r="542" spans="1:4" x14ac:dyDescent="0.25">
      <c r="A542" s="2" t="s">
        <v>431</v>
      </c>
      <c r="B542" s="2">
        <v>2112</v>
      </c>
      <c r="C542" s="1" t="str">
        <f>VLOOKUP(B542,[1]Foglio1!$A:$B,2,FALSE)</f>
        <v xml:space="preserve">Dispositivi medici </v>
      </c>
      <c r="D542" s="3">
        <v>839.25</v>
      </c>
    </row>
    <row r="543" spans="1:4" x14ac:dyDescent="0.25">
      <c r="A543" s="2" t="s">
        <v>432</v>
      </c>
      <c r="B543" s="2">
        <v>2112</v>
      </c>
      <c r="C543" s="1" t="str">
        <f>VLOOKUP(B543,[1]Foglio1!$A:$B,2,FALSE)</f>
        <v xml:space="preserve">Dispositivi medici </v>
      </c>
      <c r="D543" s="3">
        <v>1177.44</v>
      </c>
    </row>
    <row r="544" spans="1:4" x14ac:dyDescent="0.25">
      <c r="A544" s="2" t="s">
        <v>433</v>
      </c>
      <c r="B544" s="2">
        <v>2112</v>
      </c>
      <c r="C544" s="1" t="str">
        <f>VLOOKUP(B544,[1]Foglio1!$A:$B,2,FALSE)</f>
        <v xml:space="preserve">Dispositivi medici </v>
      </c>
      <c r="D544" s="3">
        <v>234.38</v>
      </c>
    </row>
    <row r="545" spans="1:4" x14ac:dyDescent="0.25">
      <c r="A545" s="2" t="s">
        <v>434</v>
      </c>
      <c r="B545" s="2">
        <v>3218</v>
      </c>
      <c r="C545" s="1" t="str">
        <f>VLOOKUP(B545,[1]Foglio1!$A:$B,2,FALSE)</f>
        <v xml:space="preserve">Altre spese di manutenzione ordinaria e riparazioni </v>
      </c>
      <c r="D545" s="3">
        <v>14080</v>
      </c>
    </row>
    <row r="546" spans="1:4" ht="30" x14ac:dyDescent="0.25">
      <c r="A546" s="2" t="s">
        <v>435</v>
      </c>
      <c r="B546" s="2">
        <v>3136</v>
      </c>
      <c r="C546" s="1" t="str">
        <f>VLOOKUP(B546,[1]Foglio1!$A:$B,2,FALSE)</f>
        <v>Consulenze, collaborazioni, interinale e altre prestazioni di lavoro sanitarie e sociosanitarie da privati</v>
      </c>
      <c r="D546" s="3">
        <v>2653.41</v>
      </c>
    </row>
    <row r="547" spans="1:4" x14ac:dyDescent="0.25">
      <c r="A547" s="2" t="s">
        <v>436</v>
      </c>
      <c r="B547" s="2">
        <v>3205</v>
      </c>
      <c r="C547" s="1" t="str">
        <f>VLOOKUP(B547,[1]Foglio1!$A:$B,2,FALSE)</f>
        <v xml:space="preserve">Buoni pasto  e mensa per il personale dipendente </v>
      </c>
      <c r="D547" s="3">
        <v>352126.02999999997</v>
      </c>
    </row>
    <row r="548" spans="1:4" x14ac:dyDescent="0.25">
      <c r="A548" s="2" t="s">
        <v>436</v>
      </c>
      <c r="B548" s="2">
        <v>3206</v>
      </c>
      <c r="C548" s="1" t="str">
        <f>VLOOKUP(B548,[1]Foglio1!$A:$B,2,FALSE)</f>
        <v>Mensa per degenti</v>
      </c>
      <c r="D548" s="3">
        <v>1031213.5800000003</v>
      </c>
    </row>
    <row r="549" spans="1:4" x14ac:dyDescent="0.25">
      <c r="A549" s="2" t="s">
        <v>436</v>
      </c>
      <c r="B549" s="2">
        <v>3299</v>
      </c>
      <c r="C549" s="1" t="str">
        <f>VLOOKUP(B549,[1]Foglio1!$A:$B,2,FALSE)</f>
        <v>Altre spese per servizi non sanitari</v>
      </c>
      <c r="D549" s="3">
        <v>981.6400000000001</v>
      </c>
    </row>
    <row r="550" spans="1:4" x14ac:dyDescent="0.25">
      <c r="A550" s="2" t="s">
        <v>437</v>
      </c>
      <c r="B550" s="2">
        <v>2198</v>
      </c>
      <c r="C550" s="1" t="str">
        <f>VLOOKUP(B550,[1]Foglio1!$A:$B,2,FALSE)</f>
        <v>Altri acquisti di beni sanitari</v>
      </c>
      <c r="D550" s="3">
        <v>120</v>
      </c>
    </row>
    <row r="551" spans="1:4" x14ac:dyDescent="0.25">
      <c r="A551" s="2" t="s">
        <v>438</v>
      </c>
      <c r="B551" s="2">
        <v>1203</v>
      </c>
      <c r="C551" s="1" t="str">
        <f>VLOOKUP(B551,[1]Foglio1!$A:$B,2,FALSE)</f>
        <v>Altre ritenute al personale per conto di terzi</v>
      </c>
      <c r="D551" s="3">
        <v>538</v>
      </c>
    </row>
    <row r="552" spans="1:4" x14ac:dyDescent="0.25">
      <c r="A552" s="2" t="s">
        <v>439</v>
      </c>
      <c r="B552" s="2">
        <v>2112</v>
      </c>
      <c r="C552" s="1" t="str">
        <f>VLOOKUP(B552,[1]Foglio1!$A:$B,2,FALSE)</f>
        <v xml:space="preserve">Dispositivi medici </v>
      </c>
      <c r="D552" s="3">
        <v>618</v>
      </c>
    </row>
    <row r="553" spans="1:4" x14ac:dyDescent="0.25">
      <c r="A553" s="2" t="s">
        <v>440</v>
      </c>
      <c r="B553" s="2">
        <v>3299</v>
      </c>
      <c r="C553" s="1" t="str">
        <f>VLOOKUP(B553,[1]Foglio1!$A:$B,2,FALSE)</f>
        <v>Altre spese per servizi non sanitari</v>
      </c>
      <c r="D553" s="3">
        <v>10173.799999999999</v>
      </c>
    </row>
    <row r="554" spans="1:4" ht="30" x14ac:dyDescent="0.25">
      <c r="A554" s="2" t="s">
        <v>441</v>
      </c>
      <c r="B554" s="2">
        <v>3154</v>
      </c>
      <c r="C554" s="1" t="str">
        <f>VLOOKUP(B554,[1]Foglio1!$A:$B,2,FALSE)</f>
        <v>Contributi previdenziali e assistenziali sui compensi ai medici specialisti ambulatoriali</v>
      </c>
      <c r="D554" s="3">
        <v>5405.96</v>
      </c>
    </row>
    <row r="555" spans="1:4" ht="30" x14ac:dyDescent="0.25">
      <c r="A555" s="2" t="s">
        <v>442</v>
      </c>
      <c r="B555" s="2">
        <v>3154</v>
      </c>
      <c r="C555" s="1" t="str">
        <f>VLOOKUP(B555,[1]Foglio1!$A:$B,2,FALSE)</f>
        <v>Contributi previdenziali e assistenziali sui compensi ai medici specialisti ambulatoriali</v>
      </c>
      <c r="D555" s="3">
        <v>25246.83</v>
      </c>
    </row>
    <row r="556" spans="1:4" x14ac:dyDescent="0.25">
      <c r="A556" s="2" t="s">
        <v>443</v>
      </c>
      <c r="B556" s="2">
        <v>2112</v>
      </c>
      <c r="C556" s="1" t="str">
        <f>VLOOKUP(B556,[1]Foglio1!$A:$B,2,FALSE)</f>
        <v xml:space="preserve">Dispositivi medici </v>
      </c>
      <c r="D556" s="3">
        <v>251.4</v>
      </c>
    </row>
    <row r="557" spans="1:4" x14ac:dyDescent="0.25">
      <c r="A557" s="2" t="s">
        <v>444</v>
      </c>
      <c r="B557" s="2">
        <v>3220</v>
      </c>
      <c r="C557" s="1" t="str">
        <f>VLOOKUP(B557,[1]Foglio1!$A:$B,2,FALSE)</f>
        <v>Smaltimento rifiuti</v>
      </c>
      <c r="D557" s="3">
        <v>209548.38</v>
      </c>
    </row>
    <row r="558" spans="1:4" x14ac:dyDescent="0.25">
      <c r="A558" s="2" t="s">
        <v>445</v>
      </c>
      <c r="B558" s="2">
        <v>2198</v>
      </c>
      <c r="C558" s="1" t="str">
        <f>VLOOKUP(B558,[1]Foglio1!$A:$B,2,FALSE)</f>
        <v>Altri acquisti di beni sanitari</v>
      </c>
      <c r="D558" s="3">
        <v>7614.4</v>
      </c>
    </row>
    <row r="559" spans="1:4" x14ac:dyDescent="0.25">
      <c r="A559" s="2" t="s">
        <v>446</v>
      </c>
      <c r="B559" s="2">
        <v>5502</v>
      </c>
      <c r="C559" s="1" t="str">
        <f>VLOOKUP(B559,[1]Foglio1!$A:$B,2,FALSE)</f>
        <v>Acquisti di beni e servizi con i fondi economali</v>
      </c>
      <c r="D559" s="3">
        <v>33255.839999999997</v>
      </c>
    </row>
    <row r="560" spans="1:4" x14ac:dyDescent="0.25">
      <c r="A560" s="2" t="s">
        <v>447</v>
      </c>
      <c r="B560" s="2">
        <v>2112</v>
      </c>
      <c r="C560" s="1" t="str">
        <f>VLOOKUP(B560,[1]Foglio1!$A:$B,2,FALSE)</f>
        <v xml:space="preserve">Dispositivi medici </v>
      </c>
      <c r="D560" s="3">
        <v>1488.9100000000003</v>
      </c>
    </row>
    <row r="561" spans="1:4" x14ac:dyDescent="0.25">
      <c r="A561" s="2" t="s">
        <v>448</v>
      </c>
      <c r="B561" s="2">
        <v>6200</v>
      </c>
      <c r="C561" s="1" t="str">
        <f>VLOOKUP(B561,[1]Foglio1!$A:$B,2,FALSE)</f>
        <v>Immobilizzazioni immateriali</v>
      </c>
      <c r="D561" s="3">
        <v>147900</v>
      </c>
    </row>
    <row r="562" spans="1:4" x14ac:dyDescent="0.25">
      <c r="A562" s="2" t="s">
        <v>449</v>
      </c>
      <c r="B562" s="2">
        <v>3207</v>
      </c>
      <c r="C562" s="1" t="str">
        <f>VLOOKUP(B562,[1]Foglio1!$A:$B,2,FALSE)</f>
        <v>Riscaldamento</v>
      </c>
      <c r="D562" s="3">
        <v>3798688.32</v>
      </c>
    </row>
    <row r="563" spans="1:4" x14ac:dyDescent="0.25">
      <c r="A563" s="2" t="s">
        <v>449</v>
      </c>
      <c r="B563" s="2">
        <v>3209</v>
      </c>
      <c r="C563" s="1" t="str">
        <f>VLOOKUP(B563,[1]Foglio1!$A:$B,2,FALSE)</f>
        <v xml:space="preserve">Utenze e canoni per energia elettrica </v>
      </c>
      <c r="D563" s="3">
        <v>702590.31</v>
      </c>
    </row>
    <row r="564" spans="1:4" ht="30" x14ac:dyDescent="0.25">
      <c r="A564" s="2" t="s">
        <v>449</v>
      </c>
      <c r="B564" s="2">
        <v>3214</v>
      </c>
      <c r="C564" s="1" t="str">
        <f>VLOOKUP(B564,[1]Foglio1!$A:$B,2,FALSE)</f>
        <v>Manutenzione ordinaria e riparazioni di immobili   e loro pertinenze</v>
      </c>
      <c r="D564" s="3">
        <v>76163.78</v>
      </c>
    </row>
    <row r="565" spans="1:4" x14ac:dyDescent="0.25">
      <c r="A565" s="2" t="s">
        <v>450</v>
      </c>
      <c r="B565" s="2">
        <v>2112</v>
      </c>
      <c r="C565" s="1" t="str">
        <f>VLOOKUP(B565,[1]Foglio1!$A:$B,2,FALSE)</f>
        <v xml:space="preserve">Dispositivi medici </v>
      </c>
      <c r="D565" s="3">
        <v>2835.6</v>
      </c>
    </row>
    <row r="566" spans="1:4" x14ac:dyDescent="0.25">
      <c r="A566" s="2" t="s">
        <v>451</v>
      </c>
      <c r="B566" s="2">
        <v>2101</v>
      </c>
      <c r="C566" s="1" t="str">
        <f>VLOOKUP(B566,[1]Foglio1!$A:$B,2,FALSE)</f>
        <v>Prodotti farmaceutici</v>
      </c>
      <c r="D566" s="3">
        <v>1449.9499999999998</v>
      </c>
    </row>
    <row r="567" spans="1:4" x14ac:dyDescent="0.25">
      <c r="A567" s="2" t="s">
        <v>452</v>
      </c>
      <c r="B567" s="2">
        <v>2101</v>
      </c>
      <c r="C567" s="1" t="str">
        <f>VLOOKUP(B567,[1]Foglio1!$A:$B,2,FALSE)</f>
        <v>Prodotti farmaceutici</v>
      </c>
      <c r="D567" s="3">
        <v>25381.439999999999</v>
      </c>
    </row>
    <row r="568" spans="1:4" x14ac:dyDescent="0.25">
      <c r="A568" s="2" t="s">
        <v>453</v>
      </c>
      <c r="B568" s="2">
        <v>2101</v>
      </c>
      <c r="C568" s="1" t="str">
        <f>VLOOKUP(B568,[1]Foglio1!$A:$B,2,FALSE)</f>
        <v>Prodotti farmaceutici</v>
      </c>
      <c r="D568" s="3">
        <v>98023.98</v>
      </c>
    </row>
    <row r="569" spans="1:4" x14ac:dyDescent="0.25">
      <c r="A569" s="2" t="s">
        <v>453</v>
      </c>
      <c r="B569" s="2">
        <v>2112</v>
      </c>
      <c r="C569" s="1" t="str">
        <f>VLOOKUP(B569,[1]Foglio1!$A:$B,2,FALSE)</f>
        <v xml:space="preserve">Dispositivi medici </v>
      </c>
      <c r="D569" s="3">
        <v>6827.9999999999991</v>
      </c>
    </row>
    <row r="570" spans="1:4" x14ac:dyDescent="0.25">
      <c r="A570" s="2" t="s">
        <v>454</v>
      </c>
      <c r="B570" s="2">
        <v>2198</v>
      </c>
      <c r="C570" s="1" t="str">
        <f>VLOOKUP(B570,[1]Foglio1!$A:$B,2,FALSE)</f>
        <v>Altri acquisti di beni sanitari</v>
      </c>
      <c r="D570" s="3">
        <v>17410</v>
      </c>
    </row>
    <row r="571" spans="1:4" x14ac:dyDescent="0.25">
      <c r="A571" s="2" t="s">
        <v>455</v>
      </c>
      <c r="B571" s="2">
        <v>5598</v>
      </c>
      <c r="C571" s="1" t="str">
        <f>VLOOKUP(B571,[1]Foglio1!$A:$B,2,FALSE)</f>
        <v>Altri oneri  della gestione corrente</v>
      </c>
      <c r="D571" s="3">
        <v>216.8</v>
      </c>
    </row>
    <row r="572" spans="1:4" x14ac:dyDescent="0.25">
      <c r="A572" s="2" t="s">
        <v>456</v>
      </c>
      <c r="B572" s="2">
        <v>5201</v>
      </c>
      <c r="C572" s="1" t="str">
        <f>VLOOKUP(B572,[1]Foglio1!$A:$B,2,FALSE)</f>
        <v xml:space="preserve">Noleggi </v>
      </c>
      <c r="D572" s="3">
        <v>1680</v>
      </c>
    </row>
    <row r="573" spans="1:4" x14ac:dyDescent="0.25">
      <c r="A573" s="2" t="s">
        <v>457</v>
      </c>
      <c r="B573" s="2">
        <v>2112</v>
      </c>
      <c r="C573" s="1" t="str">
        <f>VLOOKUP(B573,[1]Foglio1!$A:$B,2,FALSE)</f>
        <v xml:space="preserve">Dispositivi medici </v>
      </c>
      <c r="D573" s="3">
        <v>5456.25</v>
      </c>
    </row>
    <row r="574" spans="1:4" x14ac:dyDescent="0.25">
      <c r="A574" s="2" t="s">
        <v>458</v>
      </c>
      <c r="B574" s="2">
        <v>3209</v>
      </c>
      <c r="C574" s="1" t="str">
        <f>VLOOKUP(B574,[1]Foglio1!$A:$B,2,FALSE)</f>
        <v xml:space="preserve">Utenze e canoni per energia elettrica </v>
      </c>
      <c r="D574" s="3">
        <v>447232.24999999988</v>
      </c>
    </row>
    <row r="575" spans="1:4" x14ac:dyDescent="0.25">
      <c r="A575" s="2" t="s">
        <v>458</v>
      </c>
      <c r="B575" s="2">
        <v>5599</v>
      </c>
      <c r="C575" s="1" t="str">
        <f>VLOOKUP(B575,[1]Foglio1!$A:$B,2,FALSE)</f>
        <v xml:space="preserve">Altre spese correnti derivanti da sopravvenienze </v>
      </c>
      <c r="D575" s="3">
        <v>34.92</v>
      </c>
    </row>
    <row r="576" spans="1:4" x14ac:dyDescent="0.25">
      <c r="A576" s="2" t="s">
        <v>459</v>
      </c>
      <c r="B576" s="2">
        <v>3212</v>
      </c>
      <c r="C576" s="1" t="str">
        <f>VLOOKUP(B576,[1]Foglio1!$A:$B,2,FALSE)</f>
        <v xml:space="preserve">Assistenza informatica e manutenzione software  </v>
      </c>
      <c r="D576" s="3">
        <v>109428.25</v>
      </c>
    </row>
    <row r="577" spans="1:4" x14ac:dyDescent="0.25">
      <c r="A577" s="2" t="s">
        <v>460</v>
      </c>
      <c r="B577" s="2">
        <v>5202</v>
      </c>
      <c r="C577" s="1" t="str">
        <f>VLOOKUP(B577,[1]Foglio1!$A:$B,2,FALSE)</f>
        <v xml:space="preserve">Locazioni </v>
      </c>
      <c r="D577" s="3">
        <v>31231.05</v>
      </c>
    </row>
    <row r="578" spans="1:4" ht="30" x14ac:dyDescent="0.25">
      <c r="A578" s="2" t="s">
        <v>461</v>
      </c>
      <c r="B578" s="2">
        <v>3154</v>
      </c>
      <c r="C578" s="1" t="str">
        <f>VLOOKUP(B578,[1]Foglio1!$A:$B,2,FALSE)</f>
        <v>Contributi previdenziali e assistenziali sui compensi ai medici specialisti ambulatoriali</v>
      </c>
      <c r="D578" s="3">
        <v>171313.51</v>
      </c>
    </row>
    <row r="579" spans="1:4" x14ac:dyDescent="0.25">
      <c r="A579" s="2" t="s">
        <v>462</v>
      </c>
      <c r="B579" s="2">
        <v>1203</v>
      </c>
      <c r="C579" s="1" t="str">
        <f>VLOOKUP(B579,[1]Foglio1!$A:$B,2,FALSE)</f>
        <v>Altre ritenute al personale per conto di terzi</v>
      </c>
      <c r="D579" s="3">
        <v>2480.31</v>
      </c>
    </row>
    <row r="580" spans="1:4" x14ac:dyDescent="0.25">
      <c r="A580" s="2" t="s">
        <v>463</v>
      </c>
      <c r="B580" s="2">
        <v>3299</v>
      </c>
      <c r="C580" s="1" t="str">
        <f>VLOOKUP(B580,[1]Foglio1!$A:$B,2,FALSE)</f>
        <v>Altre spese per servizi non sanitari</v>
      </c>
      <c r="D580" s="3">
        <v>74</v>
      </c>
    </row>
    <row r="581" spans="1:4" x14ac:dyDescent="0.25">
      <c r="A581" s="2" t="s">
        <v>463</v>
      </c>
      <c r="B581" s="2">
        <v>5598</v>
      </c>
      <c r="C581" s="1" t="str">
        <f>VLOOKUP(B581,[1]Foglio1!$A:$B,2,FALSE)</f>
        <v>Altri oneri  della gestione corrente</v>
      </c>
      <c r="D581" s="3">
        <v>154.91999999999999</v>
      </c>
    </row>
    <row r="582" spans="1:4" x14ac:dyDescent="0.25">
      <c r="A582" s="2" t="s">
        <v>464</v>
      </c>
      <c r="B582" s="2">
        <v>3299</v>
      </c>
      <c r="C582" s="1" t="str">
        <f>VLOOKUP(B582,[1]Foglio1!$A:$B,2,FALSE)</f>
        <v>Altre spese per servizi non sanitari</v>
      </c>
      <c r="D582" s="3">
        <v>2277.8199999999997</v>
      </c>
    </row>
    <row r="583" spans="1:4" x14ac:dyDescent="0.25">
      <c r="A583" s="2" t="s">
        <v>465</v>
      </c>
      <c r="B583" s="2">
        <v>2198</v>
      </c>
      <c r="C583" s="1" t="str">
        <f>VLOOKUP(B583,[1]Foglio1!$A:$B,2,FALSE)</f>
        <v>Altri acquisti di beni sanitari</v>
      </c>
      <c r="D583" s="3">
        <v>401.04</v>
      </c>
    </row>
    <row r="584" spans="1:4" x14ac:dyDescent="0.25">
      <c r="A584" s="2" t="s">
        <v>466</v>
      </c>
      <c r="B584" s="2">
        <v>1203</v>
      </c>
      <c r="C584" s="1" t="str">
        <f>VLOOKUP(B584,[1]Foglio1!$A:$B,2,FALSE)</f>
        <v>Altre ritenute al personale per conto di terzi</v>
      </c>
      <c r="D584" s="3">
        <v>403.55</v>
      </c>
    </row>
    <row r="585" spans="1:4" x14ac:dyDescent="0.25">
      <c r="A585" s="2" t="s">
        <v>467</v>
      </c>
      <c r="B585" s="2">
        <v>2112</v>
      </c>
      <c r="C585" s="1" t="str">
        <f>VLOOKUP(B585,[1]Foglio1!$A:$B,2,FALSE)</f>
        <v xml:space="preserve">Dispositivi medici </v>
      </c>
      <c r="D585" s="3">
        <v>4500</v>
      </c>
    </row>
    <row r="586" spans="1:4" ht="30" x14ac:dyDescent="0.25">
      <c r="A586" s="2" t="s">
        <v>468</v>
      </c>
      <c r="B586" s="2">
        <v>3130</v>
      </c>
      <c r="C586" s="1" t="str">
        <f>VLOOKUP(B586,[1]Foglio1!$A:$B,2,FALSE)</f>
        <v>Acquisti di prestazioni trasporto in emergenza e urgenza da privati</v>
      </c>
      <c r="D586" s="3">
        <v>32621.55</v>
      </c>
    </row>
    <row r="587" spans="1:4" x14ac:dyDescent="0.25">
      <c r="A587" s="2" t="s">
        <v>469</v>
      </c>
      <c r="B587" s="2">
        <v>2202</v>
      </c>
      <c r="C587" s="1" t="str">
        <f>VLOOKUP(B587,[1]Foglio1!$A:$B,2,FALSE)</f>
        <v>Materiali di guardaroba, di pulizia e di convivenza in genere</v>
      </c>
      <c r="D587" s="3">
        <v>1572.1200000000001</v>
      </c>
    </row>
    <row r="588" spans="1:4" x14ac:dyDescent="0.25">
      <c r="A588" s="2" t="s">
        <v>469</v>
      </c>
      <c r="B588" s="2">
        <v>2204</v>
      </c>
      <c r="C588" s="1" t="str">
        <f>VLOOKUP(B588,[1]Foglio1!$A:$B,2,FALSE)</f>
        <v>Supporti informatici e cancelleria</v>
      </c>
      <c r="D588" s="3">
        <v>21175.43</v>
      </c>
    </row>
    <row r="589" spans="1:4" x14ac:dyDescent="0.25">
      <c r="A589" s="2" t="s">
        <v>470</v>
      </c>
      <c r="B589" s="2">
        <v>2198</v>
      </c>
      <c r="C589" s="1" t="str">
        <f>VLOOKUP(B589,[1]Foglio1!$A:$B,2,FALSE)</f>
        <v>Altri acquisti di beni sanitari</v>
      </c>
      <c r="D589" s="3">
        <v>1496.29</v>
      </c>
    </row>
    <row r="590" spans="1:4" x14ac:dyDescent="0.25">
      <c r="A590" s="2" t="s">
        <v>471</v>
      </c>
      <c r="B590" s="2">
        <v>2101</v>
      </c>
      <c r="C590" s="1" t="str">
        <f>VLOOKUP(B590,[1]Foglio1!$A:$B,2,FALSE)</f>
        <v>Prodotti farmaceutici</v>
      </c>
      <c r="D590" s="3">
        <v>18.020000000000003</v>
      </c>
    </row>
    <row r="591" spans="1:4" x14ac:dyDescent="0.25">
      <c r="A591" s="2" t="s">
        <v>471</v>
      </c>
      <c r="B591" s="2">
        <v>2112</v>
      </c>
      <c r="C591" s="1" t="str">
        <f>VLOOKUP(B591,[1]Foglio1!$A:$B,2,FALSE)</f>
        <v xml:space="preserve">Dispositivi medici </v>
      </c>
      <c r="D591" s="3">
        <v>68.400000000000006</v>
      </c>
    </row>
    <row r="592" spans="1:4" x14ac:dyDescent="0.25">
      <c r="A592" s="2" t="s">
        <v>472</v>
      </c>
      <c r="B592" s="2">
        <v>2112</v>
      </c>
      <c r="C592" s="1" t="str">
        <f>VLOOKUP(B592,[1]Foglio1!$A:$B,2,FALSE)</f>
        <v xml:space="preserve">Dispositivi medici </v>
      </c>
      <c r="D592" s="3">
        <v>136</v>
      </c>
    </row>
    <row r="593" spans="1:4" x14ac:dyDescent="0.25">
      <c r="A593" s="2" t="s">
        <v>473</v>
      </c>
      <c r="B593" s="2">
        <v>2112</v>
      </c>
      <c r="C593" s="1" t="str">
        <f>VLOOKUP(B593,[1]Foglio1!$A:$B,2,FALSE)</f>
        <v xml:space="preserve">Dispositivi medici </v>
      </c>
      <c r="D593" s="3">
        <v>793.90000000000009</v>
      </c>
    </row>
    <row r="594" spans="1:4" x14ac:dyDescent="0.25">
      <c r="A594" s="2" t="s">
        <v>474</v>
      </c>
      <c r="B594" s="2">
        <v>2112</v>
      </c>
      <c r="C594" s="1" t="str">
        <f>VLOOKUP(B594,[1]Foglio1!$A:$B,2,FALSE)</f>
        <v xml:space="preserve">Dispositivi medici </v>
      </c>
      <c r="D594" s="3">
        <v>9030</v>
      </c>
    </row>
    <row r="595" spans="1:4" x14ac:dyDescent="0.25">
      <c r="A595" s="2" t="s">
        <v>475</v>
      </c>
      <c r="B595" s="2">
        <v>2101</v>
      </c>
      <c r="C595" s="1" t="str">
        <f>VLOOKUP(B595,[1]Foglio1!$A:$B,2,FALSE)</f>
        <v>Prodotti farmaceutici</v>
      </c>
      <c r="D595" s="3">
        <v>336.02</v>
      </c>
    </row>
    <row r="596" spans="1:4" x14ac:dyDescent="0.25">
      <c r="A596" s="2" t="s">
        <v>475</v>
      </c>
      <c r="B596" s="2">
        <v>2112</v>
      </c>
      <c r="C596" s="1" t="str">
        <f>VLOOKUP(B596,[1]Foglio1!$A:$B,2,FALSE)</f>
        <v xml:space="preserve">Dispositivi medici </v>
      </c>
      <c r="D596" s="3">
        <v>735</v>
      </c>
    </row>
    <row r="597" spans="1:4" x14ac:dyDescent="0.25">
      <c r="A597" s="2" t="s">
        <v>476</v>
      </c>
      <c r="B597" s="2">
        <v>2198</v>
      </c>
      <c r="C597" s="1" t="str">
        <f>VLOOKUP(B597,[1]Foglio1!$A:$B,2,FALSE)</f>
        <v>Altri acquisti di beni sanitari</v>
      </c>
      <c r="D597" s="3">
        <v>1002.03</v>
      </c>
    </row>
    <row r="598" spans="1:4" x14ac:dyDescent="0.25">
      <c r="A598" s="2" t="s">
        <v>477</v>
      </c>
      <c r="B598" s="2">
        <v>2198</v>
      </c>
      <c r="C598" s="1" t="str">
        <f>VLOOKUP(B598,[1]Foglio1!$A:$B,2,FALSE)</f>
        <v>Altri acquisti di beni sanitari</v>
      </c>
      <c r="D598" s="3">
        <v>10146.200000000001</v>
      </c>
    </row>
    <row r="599" spans="1:4" x14ac:dyDescent="0.25">
      <c r="A599" s="2" t="s">
        <v>478</v>
      </c>
      <c r="B599" s="2">
        <v>2112</v>
      </c>
      <c r="C599" s="1" t="str">
        <f>VLOOKUP(B599,[1]Foglio1!$A:$B,2,FALSE)</f>
        <v xml:space="preserve">Dispositivi medici </v>
      </c>
      <c r="D599" s="3">
        <v>3600</v>
      </c>
    </row>
    <row r="600" spans="1:4" x14ac:dyDescent="0.25">
      <c r="A600" s="2" t="s">
        <v>479</v>
      </c>
      <c r="B600" s="2">
        <v>2112</v>
      </c>
      <c r="C600" s="1" t="str">
        <f>VLOOKUP(B600,[1]Foglio1!$A:$B,2,FALSE)</f>
        <v xml:space="preserve">Dispositivi medici </v>
      </c>
      <c r="D600" s="3">
        <v>1406.81</v>
      </c>
    </row>
    <row r="601" spans="1:4" x14ac:dyDescent="0.25">
      <c r="A601" s="2" t="s">
        <v>480</v>
      </c>
      <c r="B601" s="2">
        <v>2101</v>
      </c>
      <c r="C601" s="1" t="str">
        <f>VLOOKUP(B601,[1]Foglio1!$A:$B,2,FALSE)</f>
        <v>Prodotti farmaceutici</v>
      </c>
      <c r="D601" s="3">
        <v>10656.779999999999</v>
      </c>
    </row>
    <row r="602" spans="1:4" x14ac:dyDescent="0.25">
      <c r="A602" s="2" t="s">
        <v>480</v>
      </c>
      <c r="B602" s="2">
        <v>2112</v>
      </c>
      <c r="C602" s="1" t="str">
        <f>VLOOKUP(B602,[1]Foglio1!$A:$B,2,FALSE)</f>
        <v xml:space="preserve">Dispositivi medici </v>
      </c>
      <c r="D602" s="3">
        <v>23601.179999999997</v>
      </c>
    </row>
    <row r="603" spans="1:4" x14ac:dyDescent="0.25">
      <c r="A603" s="2" t="s">
        <v>481</v>
      </c>
      <c r="B603" s="2">
        <v>3299</v>
      </c>
      <c r="C603" s="1" t="str">
        <f>VLOOKUP(B603,[1]Foglio1!$A:$B,2,FALSE)</f>
        <v>Altre spese per servizi non sanitari</v>
      </c>
      <c r="D603" s="3">
        <v>3304</v>
      </c>
    </row>
    <row r="604" spans="1:4" x14ac:dyDescent="0.25">
      <c r="A604" s="2" t="s">
        <v>482</v>
      </c>
      <c r="B604" s="2">
        <v>2112</v>
      </c>
      <c r="C604" s="1" t="str">
        <f>VLOOKUP(B604,[1]Foglio1!$A:$B,2,FALSE)</f>
        <v xml:space="preserve">Dispositivi medici </v>
      </c>
      <c r="D604" s="3">
        <v>5520</v>
      </c>
    </row>
    <row r="605" spans="1:4" x14ac:dyDescent="0.25">
      <c r="A605" s="2" t="s">
        <v>483</v>
      </c>
      <c r="B605" s="2">
        <v>2101</v>
      </c>
      <c r="C605" s="1" t="str">
        <f>VLOOKUP(B605,[1]Foglio1!$A:$B,2,FALSE)</f>
        <v>Prodotti farmaceutici</v>
      </c>
      <c r="D605" s="3">
        <v>5903</v>
      </c>
    </row>
    <row r="606" spans="1:4" x14ac:dyDescent="0.25">
      <c r="A606" s="2" t="s">
        <v>484</v>
      </c>
      <c r="B606" s="2">
        <v>2112</v>
      </c>
      <c r="C606" s="1" t="str">
        <f>VLOOKUP(B606,[1]Foglio1!$A:$B,2,FALSE)</f>
        <v xml:space="preserve">Dispositivi medici </v>
      </c>
      <c r="D606" s="3">
        <v>677.36</v>
      </c>
    </row>
    <row r="607" spans="1:4" x14ac:dyDescent="0.25">
      <c r="A607" s="2" t="s">
        <v>485</v>
      </c>
      <c r="B607" s="2">
        <v>3299</v>
      </c>
      <c r="C607" s="1" t="str">
        <f>VLOOKUP(B607,[1]Foglio1!$A:$B,2,FALSE)</f>
        <v>Altre spese per servizi non sanitari</v>
      </c>
      <c r="D607" s="3">
        <v>42698.67</v>
      </c>
    </row>
    <row r="608" spans="1:4" x14ac:dyDescent="0.25">
      <c r="A608" s="2" t="s">
        <v>486</v>
      </c>
      <c r="B608" s="2">
        <v>2112</v>
      </c>
      <c r="C608" s="1" t="str">
        <f>VLOOKUP(B608,[1]Foglio1!$A:$B,2,FALSE)</f>
        <v xml:space="preserve">Dispositivi medici </v>
      </c>
      <c r="D608" s="3">
        <v>1731.5500000000002</v>
      </c>
    </row>
    <row r="609" spans="1:4" ht="30" x14ac:dyDescent="0.25">
      <c r="A609" s="2" t="s">
        <v>487</v>
      </c>
      <c r="B609" s="2">
        <v>3136</v>
      </c>
      <c r="C609" s="1" t="str">
        <f>VLOOKUP(B609,[1]Foglio1!$A:$B,2,FALSE)</f>
        <v>Consulenze, collaborazioni, interinale e altre prestazioni di lavoro sanitarie e sociosanitarie da privati</v>
      </c>
      <c r="D609" s="3">
        <v>4624.8</v>
      </c>
    </row>
    <row r="610" spans="1:4" x14ac:dyDescent="0.25">
      <c r="A610" s="2" t="s">
        <v>488</v>
      </c>
      <c r="B610" s="2">
        <v>2101</v>
      </c>
      <c r="C610" s="1" t="str">
        <f>VLOOKUP(B610,[1]Foglio1!$A:$B,2,FALSE)</f>
        <v>Prodotti farmaceutici</v>
      </c>
      <c r="D610" s="3">
        <v>314</v>
      </c>
    </row>
    <row r="611" spans="1:4" x14ac:dyDescent="0.25">
      <c r="A611" s="2" t="s">
        <v>489</v>
      </c>
      <c r="B611" s="2">
        <v>1203</v>
      </c>
      <c r="C611" s="1" t="str">
        <f>VLOOKUP(B611,[1]Foglio1!$A:$B,2,FALSE)</f>
        <v>Altre ritenute al personale per conto di terzi</v>
      </c>
      <c r="D611" s="3">
        <v>41463</v>
      </c>
    </row>
    <row r="612" spans="1:4" x14ac:dyDescent="0.25">
      <c r="A612" s="2" t="s">
        <v>490</v>
      </c>
      <c r="B612" s="2">
        <v>2101</v>
      </c>
      <c r="C612" s="1" t="str">
        <f>VLOOKUP(B612,[1]Foglio1!$A:$B,2,FALSE)</f>
        <v>Prodotti farmaceutici</v>
      </c>
      <c r="D612" s="3">
        <v>2916.96</v>
      </c>
    </row>
    <row r="613" spans="1:4" x14ac:dyDescent="0.25">
      <c r="A613" s="2" t="s">
        <v>491</v>
      </c>
      <c r="B613" s="2">
        <v>2101</v>
      </c>
      <c r="C613" s="1" t="str">
        <f>VLOOKUP(B613,[1]Foglio1!$A:$B,2,FALSE)</f>
        <v>Prodotti farmaceutici</v>
      </c>
      <c r="D613" s="3">
        <v>2436.1999999999998</v>
      </c>
    </row>
    <row r="614" spans="1:4" x14ac:dyDescent="0.25">
      <c r="A614" s="2" t="s">
        <v>492</v>
      </c>
      <c r="B614" s="2">
        <v>2112</v>
      </c>
      <c r="C614" s="1" t="str">
        <f>VLOOKUP(B614,[1]Foglio1!$A:$B,2,FALSE)</f>
        <v xml:space="preserve">Dispositivi medici </v>
      </c>
      <c r="D614" s="3">
        <v>709.08999999999992</v>
      </c>
    </row>
    <row r="615" spans="1:4" x14ac:dyDescent="0.25">
      <c r="A615" s="2" t="s">
        <v>493</v>
      </c>
      <c r="B615" s="2">
        <v>2112</v>
      </c>
      <c r="C615" s="1" t="str">
        <f>VLOOKUP(B615,[1]Foglio1!$A:$B,2,FALSE)</f>
        <v xml:space="preserve">Dispositivi medici </v>
      </c>
      <c r="D615" s="3">
        <v>39533.230000000003</v>
      </c>
    </row>
    <row r="616" spans="1:4" x14ac:dyDescent="0.25">
      <c r="A616" s="2" t="s">
        <v>494</v>
      </c>
      <c r="B616" s="2">
        <v>2112</v>
      </c>
      <c r="C616" s="1" t="str">
        <f>VLOOKUP(B616,[1]Foglio1!$A:$B,2,FALSE)</f>
        <v xml:space="preserve">Dispositivi medici </v>
      </c>
      <c r="D616" s="3">
        <v>18668.310000000001</v>
      </c>
    </row>
    <row r="617" spans="1:4" x14ac:dyDescent="0.25">
      <c r="A617" s="2" t="s">
        <v>494</v>
      </c>
      <c r="B617" s="2">
        <v>2112</v>
      </c>
      <c r="C617" s="1" t="str">
        <f>VLOOKUP(B617,[1]Foglio1!$A:$B,2,FALSE)</f>
        <v xml:space="preserve">Dispositivi medici </v>
      </c>
      <c r="D617" s="3">
        <v>1807.52</v>
      </c>
    </row>
    <row r="618" spans="1:4" x14ac:dyDescent="0.25">
      <c r="A618" s="2" t="s">
        <v>495</v>
      </c>
      <c r="B618" s="2">
        <v>5201</v>
      </c>
      <c r="C618" s="1" t="str">
        <f>VLOOKUP(B618,[1]Foglio1!$A:$B,2,FALSE)</f>
        <v xml:space="preserve">Noleggi </v>
      </c>
      <c r="D618" s="3">
        <v>1470</v>
      </c>
    </row>
    <row r="619" spans="1:4" x14ac:dyDescent="0.25">
      <c r="A619" s="2" t="s">
        <v>496</v>
      </c>
      <c r="B619" s="2">
        <v>2101</v>
      </c>
      <c r="C619" s="1" t="str">
        <f>VLOOKUP(B619,[1]Foglio1!$A:$B,2,FALSE)</f>
        <v>Prodotti farmaceutici</v>
      </c>
      <c r="D619" s="3">
        <v>136.62</v>
      </c>
    </row>
    <row r="620" spans="1:4" x14ac:dyDescent="0.25">
      <c r="A620" s="2" t="s">
        <v>496</v>
      </c>
      <c r="B620" s="2">
        <v>2101</v>
      </c>
      <c r="C620" s="1" t="str">
        <f>VLOOKUP(B620,[1]Foglio1!$A:$B,2,FALSE)</f>
        <v>Prodotti farmaceutici</v>
      </c>
      <c r="D620" s="3">
        <v>253.55</v>
      </c>
    </row>
    <row r="621" spans="1:4" x14ac:dyDescent="0.25">
      <c r="A621" s="2" t="s">
        <v>496</v>
      </c>
      <c r="B621" s="2">
        <v>2198</v>
      </c>
      <c r="C621" s="1" t="str">
        <f>VLOOKUP(B621,[1]Foglio1!$A:$B,2,FALSE)</f>
        <v>Altri acquisti di beni sanitari</v>
      </c>
      <c r="D621" s="3">
        <v>129.88999999999999</v>
      </c>
    </row>
    <row r="622" spans="1:4" x14ac:dyDescent="0.25">
      <c r="A622" s="2" t="s">
        <v>497</v>
      </c>
      <c r="B622" s="2">
        <v>2101</v>
      </c>
      <c r="C622" s="1" t="str">
        <f>VLOOKUP(B622,[1]Foglio1!$A:$B,2,FALSE)</f>
        <v>Prodotti farmaceutici</v>
      </c>
      <c r="D622" s="3">
        <v>2956.65</v>
      </c>
    </row>
    <row r="623" spans="1:4" x14ac:dyDescent="0.25">
      <c r="A623" s="2" t="s">
        <v>497</v>
      </c>
      <c r="B623" s="2">
        <v>2101</v>
      </c>
      <c r="C623" s="1" t="str">
        <f>VLOOKUP(B623,[1]Foglio1!$A:$B,2,FALSE)</f>
        <v>Prodotti farmaceutici</v>
      </c>
      <c r="D623" s="3">
        <v>4410.16</v>
      </c>
    </row>
    <row r="624" spans="1:4" x14ac:dyDescent="0.25">
      <c r="A624" s="2" t="s">
        <v>497</v>
      </c>
      <c r="B624" s="2">
        <v>2101</v>
      </c>
      <c r="C624" s="1" t="str">
        <f>VLOOKUP(B624,[1]Foglio1!$A:$B,2,FALSE)</f>
        <v>Prodotti farmaceutici</v>
      </c>
      <c r="D624" s="3">
        <v>3171.2000000000003</v>
      </c>
    </row>
    <row r="625" spans="1:4" x14ac:dyDescent="0.25">
      <c r="A625" s="2" t="s">
        <v>497</v>
      </c>
      <c r="B625" s="2">
        <v>2112</v>
      </c>
      <c r="C625" s="1" t="str">
        <f>VLOOKUP(B625,[1]Foglio1!$A:$B,2,FALSE)</f>
        <v xml:space="preserve">Dispositivi medici </v>
      </c>
      <c r="D625" s="3">
        <v>2984.32</v>
      </c>
    </row>
    <row r="626" spans="1:4" x14ac:dyDescent="0.25">
      <c r="A626" s="2" t="s">
        <v>498</v>
      </c>
      <c r="B626" s="2">
        <v>3208</v>
      </c>
      <c r="C626" s="1" t="str">
        <f>VLOOKUP(B626,[1]Foglio1!$A:$B,2,FALSE)</f>
        <v xml:space="preserve">Utenze e canoni per telefonia e reti di trasmissione </v>
      </c>
      <c r="D626" s="3">
        <v>235495.74</v>
      </c>
    </row>
    <row r="627" spans="1:4" x14ac:dyDescent="0.25">
      <c r="A627" s="2" t="s">
        <v>498</v>
      </c>
      <c r="B627" s="2">
        <v>3299</v>
      </c>
      <c r="C627" s="1" t="str">
        <f>VLOOKUP(B627,[1]Foglio1!$A:$B,2,FALSE)</f>
        <v>Altre spese per servizi non sanitari</v>
      </c>
      <c r="D627" s="3">
        <v>44765.979999999996</v>
      </c>
    </row>
    <row r="628" spans="1:4" x14ac:dyDescent="0.25">
      <c r="A628" s="2" t="s">
        <v>499</v>
      </c>
      <c r="B628" s="2">
        <v>2198</v>
      </c>
      <c r="C628" s="1" t="str">
        <f>VLOOKUP(B628,[1]Foglio1!$A:$B,2,FALSE)</f>
        <v>Altri acquisti di beni sanitari</v>
      </c>
      <c r="D628" s="3">
        <v>1483.4599999999998</v>
      </c>
    </row>
    <row r="629" spans="1:4" ht="30" x14ac:dyDescent="0.25">
      <c r="A629" s="2" t="s">
        <v>500</v>
      </c>
      <c r="B629" s="2">
        <v>3136</v>
      </c>
      <c r="C629" s="1" t="str">
        <f>VLOOKUP(B629,[1]Foglio1!$A:$B,2,FALSE)</f>
        <v>Consulenze, collaborazioni, interinale e altre prestazioni di lavoro sanitarie e sociosanitarie da privati</v>
      </c>
      <c r="D629" s="3">
        <v>3898.8</v>
      </c>
    </row>
    <row r="630" spans="1:4" x14ac:dyDescent="0.25">
      <c r="A630" s="2" t="s">
        <v>501</v>
      </c>
      <c r="B630" s="2">
        <v>2112</v>
      </c>
      <c r="C630" s="1" t="str">
        <f>VLOOKUP(B630,[1]Foglio1!$A:$B,2,FALSE)</f>
        <v xml:space="preserve">Dispositivi medici </v>
      </c>
      <c r="D630" s="3">
        <v>645.67999999999995</v>
      </c>
    </row>
    <row r="631" spans="1:4" x14ac:dyDescent="0.25">
      <c r="A631" s="2" t="s">
        <v>501</v>
      </c>
      <c r="B631" s="2">
        <v>2198</v>
      </c>
      <c r="C631" s="1" t="str">
        <f>VLOOKUP(B631,[1]Foglio1!$A:$B,2,FALSE)</f>
        <v>Altri acquisti di beni sanitari</v>
      </c>
      <c r="D631" s="3">
        <v>420</v>
      </c>
    </row>
    <row r="632" spans="1:4" x14ac:dyDescent="0.25">
      <c r="A632" s="2" t="s">
        <v>502</v>
      </c>
      <c r="B632" s="2">
        <v>5598</v>
      </c>
      <c r="C632" s="1" t="str">
        <f>VLOOKUP(B632,[1]Foglio1!$A:$B,2,FALSE)</f>
        <v>Altri oneri  della gestione corrente</v>
      </c>
      <c r="D632" s="3">
        <v>189.19</v>
      </c>
    </row>
    <row r="633" spans="1:4" x14ac:dyDescent="0.25">
      <c r="A633" s="2" t="s">
        <v>503</v>
      </c>
      <c r="B633" s="2">
        <v>1203</v>
      </c>
      <c r="C633" s="1" t="str">
        <f>VLOOKUP(B633,[1]Foglio1!$A:$B,2,FALSE)</f>
        <v>Altre ritenute al personale per conto di terzi</v>
      </c>
      <c r="D633" s="3">
        <v>41.78</v>
      </c>
    </row>
    <row r="634" spans="1:4" x14ac:dyDescent="0.25">
      <c r="A634" s="2" t="s">
        <v>504</v>
      </c>
      <c r="B634" s="2">
        <v>5598</v>
      </c>
      <c r="C634" s="1" t="str">
        <f>VLOOKUP(B634,[1]Foglio1!$A:$B,2,FALSE)</f>
        <v>Altri oneri  della gestione corrente</v>
      </c>
      <c r="D634" s="3">
        <v>107.71</v>
      </c>
    </row>
    <row r="635" spans="1:4" x14ac:dyDescent="0.25">
      <c r="A635" s="2" t="s">
        <v>505</v>
      </c>
      <c r="B635" s="2">
        <v>5598</v>
      </c>
      <c r="C635" s="1" t="str">
        <f>VLOOKUP(B635,[1]Foglio1!$A:$B,2,FALSE)</f>
        <v>Altri oneri  della gestione corrente</v>
      </c>
      <c r="D635" s="3">
        <v>360.86</v>
      </c>
    </row>
    <row r="636" spans="1:4" ht="30" x14ac:dyDescent="0.25">
      <c r="A636" s="2" t="s">
        <v>506</v>
      </c>
      <c r="B636" s="2">
        <v>3216</v>
      </c>
      <c r="C636" s="1" t="str">
        <f>VLOOKUP(B636,[1]Foglio1!$A:$B,2,FALSE)</f>
        <v>Manutenzione ordinaria e riparazioni di attrezzature tecnico-scientifico sanitarie</v>
      </c>
      <c r="D636" s="3">
        <v>11707.49</v>
      </c>
    </row>
    <row r="637" spans="1:4" x14ac:dyDescent="0.25">
      <c r="A637" s="2" t="s">
        <v>506</v>
      </c>
      <c r="B637" s="2">
        <v>5201</v>
      </c>
      <c r="C637" s="1" t="str">
        <f>VLOOKUP(B637,[1]Foglio1!$A:$B,2,FALSE)</f>
        <v xml:space="preserve">Noleggi </v>
      </c>
      <c r="D637" s="3">
        <v>1012.41</v>
      </c>
    </row>
    <row r="638" spans="1:4" x14ac:dyDescent="0.25">
      <c r="A638" s="2" t="s">
        <v>507</v>
      </c>
      <c r="B638" s="2">
        <v>2101</v>
      </c>
      <c r="C638" s="1" t="str">
        <f>VLOOKUP(B638,[1]Foglio1!$A:$B,2,FALSE)</f>
        <v>Prodotti farmaceutici</v>
      </c>
      <c r="D638" s="3">
        <v>7172.09</v>
      </c>
    </row>
    <row r="639" spans="1:4" x14ac:dyDescent="0.25">
      <c r="A639" s="2" t="s">
        <v>508</v>
      </c>
      <c r="B639" s="2">
        <v>2112</v>
      </c>
      <c r="C639" s="1" t="str">
        <f>VLOOKUP(B639,[1]Foglio1!$A:$B,2,FALSE)</f>
        <v xml:space="preserve">Dispositivi medici </v>
      </c>
      <c r="D639" s="3">
        <v>2338.9499999999998</v>
      </c>
    </row>
    <row r="640" spans="1:4" x14ac:dyDescent="0.25">
      <c r="A640" s="2" t="s">
        <v>509</v>
      </c>
      <c r="B640" s="2">
        <v>1203</v>
      </c>
      <c r="C640" s="1" t="str">
        <f>VLOOKUP(B640,[1]Foglio1!$A:$B,2,FALSE)</f>
        <v>Altre ritenute al personale per conto di terzi</v>
      </c>
      <c r="D640" s="3">
        <v>2008.45</v>
      </c>
    </row>
    <row r="641" spans="1:4" x14ac:dyDescent="0.25">
      <c r="A641" s="2" t="s">
        <v>510</v>
      </c>
      <c r="B641" s="2">
        <v>5598</v>
      </c>
      <c r="C641" s="1" t="str">
        <f>VLOOKUP(B641,[1]Foglio1!$A:$B,2,FALSE)</f>
        <v>Altri oneri  della gestione corrente</v>
      </c>
      <c r="D641" s="3">
        <v>25</v>
      </c>
    </row>
    <row r="642" spans="1:4" ht="30" x14ac:dyDescent="0.25">
      <c r="A642" s="2" t="s">
        <v>511</v>
      </c>
      <c r="B642" s="2">
        <v>3136</v>
      </c>
      <c r="C642" s="1" t="str">
        <f>VLOOKUP(B642,[1]Foglio1!$A:$B,2,FALSE)</f>
        <v>Consulenze, collaborazioni, interinale e altre prestazioni di lavoro sanitarie e sociosanitarie da privati</v>
      </c>
      <c r="D642" s="3">
        <v>9883.2000000000007</v>
      </c>
    </row>
    <row r="643" spans="1:4" x14ac:dyDescent="0.25">
      <c r="A643" s="2" t="s">
        <v>512</v>
      </c>
      <c r="B643" s="2">
        <v>1203</v>
      </c>
      <c r="C643" s="1" t="str">
        <f>VLOOKUP(B643,[1]Foglio1!$A:$B,2,FALSE)</f>
        <v>Altre ritenute al personale per conto di terzi</v>
      </c>
      <c r="D643" s="3">
        <v>1820</v>
      </c>
    </row>
    <row r="644" spans="1:4" x14ac:dyDescent="0.25">
      <c r="A644" s="2" t="s">
        <v>513</v>
      </c>
      <c r="B644" s="2">
        <v>2101</v>
      </c>
      <c r="C644" s="1" t="str">
        <f>VLOOKUP(B644,[1]Foglio1!$A:$B,2,FALSE)</f>
        <v>Prodotti farmaceutici</v>
      </c>
      <c r="D644" s="3">
        <v>10343.64</v>
      </c>
    </row>
    <row r="645" spans="1:4" x14ac:dyDescent="0.25">
      <c r="A645" s="2" t="s">
        <v>514</v>
      </c>
      <c r="B645" s="2">
        <v>1203</v>
      </c>
      <c r="C645" s="1" t="str">
        <f>VLOOKUP(B645,[1]Foglio1!$A:$B,2,FALSE)</f>
        <v>Altre ritenute al personale per conto di terzi</v>
      </c>
      <c r="D645" s="3">
        <v>550</v>
      </c>
    </row>
    <row r="646" spans="1:4" x14ac:dyDescent="0.25">
      <c r="A646" s="2" t="s">
        <v>515</v>
      </c>
      <c r="B646" s="2">
        <v>1203</v>
      </c>
      <c r="C646" s="1" t="str">
        <f>VLOOKUP(B646,[1]Foglio1!$A:$B,2,FALSE)</f>
        <v>Altre ritenute al personale per conto di terzi</v>
      </c>
      <c r="D646" s="3">
        <v>781</v>
      </c>
    </row>
    <row r="647" spans="1:4" x14ac:dyDescent="0.25">
      <c r="A647" s="2" t="s">
        <v>516</v>
      </c>
      <c r="B647" s="2">
        <v>5598</v>
      </c>
      <c r="C647" s="1" t="str">
        <f>VLOOKUP(B647,[1]Foglio1!$A:$B,2,FALSE)</f>
        <v>Altri oneri  della gestione corrente</v>
      </c>
      <c r="D647" s="3">
        <v>184.95</v>
      </c>
    </row>
    <row r="648" spans="1:4" ht="30" x14ac:dyDescent="0.25">
      <c r="A648" s="2" t="s">
        <v>517</v>
      </c>
      <c r="B648" s="2">
        <v>3136</v>
      </c>
      <c r="C648" s="1" t="str">
        <f>VLOOKUP(B648,[1]Foglio1!$A:$B,2,FALSE)</f>
        <v>Consulenze, collaborazioni, interinale e altre prestazioni di lavoro sanitarie e sociosanitarie da privati</v>
      </c>
      <c r="D648" s="3">
        <v>1530</v>
      </c>
    </row>
    <row r="649" spans="1:4" x14ac:dyDescent="0.25">
      <c r="A649" s="2" t="s">
        <v>518</v>
      </c>
      <c r="B649" s="2">
        <v>2112</v>
      </c>
      <c r="C649" s="1" t="str">
        <f>VLOOKUP(B649,[1]Foglio1!$A:$B,2,FALSE)</f>
        <v xml:space="preserve">Dispositivi medici </v>
      </c>
      <c r="D649" s="3">
        <v>8864.4399999999969</v>
      </c>
    </row>
    <row r="650" spans="1:4" x14ac:dyDescent="0.25">
      <c r="A650" s="2" t="s">
        <v>519</v>
      </c>
      <c r="B650" s="2">
        <v>1203</v>
      </c>
      <c r="C650" s="1" t="str">
        <f>VLOOKUP(B650,[1]Foglio1!$A:$B,2,FALSE)</f>
        <v>Altre ritenute al personale per conto di terzi</v>
      </c>
      <c r="D650" s="3">
        <v>2350</v>
      </c>
    </row>
    <row r="651" spans="1:4" x14ac:dyDescent="0.25">
      <c r="A651" s="2" t="s">
        <v>520</v>
      </c>
      <c r="B651" s="2">
        <v>1203</v>
      </c>
      <c r="C651" s="1" t="str">
        <f>VLOOKUP(B651,[1]Foglio1!$A:$B,2,FALSE)</f>
        <v>Altre ritenute al personale per conto di terzi</v>
      </c>
      <c r="D651" s="3">
        <v>488</v>
      </c>
    </row>
    <row r="652" spans="1:4" x14ac:dyDescent="0.25">
      <c r="A652" s="2" t="s">
        <v>521</v>
      </c>
      <c r="B652" s="2">
        <v>1203</v>
      </c>
      <c r="C652" s="1" t="str">
        <f>VLOOKUP(B652,[1]Foglio1!$A:$B,2,FALSE)</f>
        <v>Altre ritenute al personale per conto di terzi</v>
      </c>
      <c r="D652" s="3">
        <v>8373.7099999999991</v>
      </c>
    </row>
    <row r="653" spans="1:4" ht="30" x14ac:dyDescent="0.25">
      <c r="A653" s="2" t="s">
        <v>522</v>
      </c>
      <c r="B653" s="2">
        <v>3136</v>
      </c>
      <c r="C653" s="1" t="str">
        <f>VLOOKUP(B653,[1]Foglio1!$A:$B,2,FALSE)</f>
        <v>Consulenze, collaborazioni, interinale e altre prestazioni di lavoro sanitarie e sociosanitarie da privati</v>
      </c>
      <c r="D653" s="3">
        <v>5929.2</v>
      </c>
    </row>
    <row r="654" spans="1:4" x14ac:dyDescent="0.25">
      <c r="A654" s="2" t="s">
        <v>523</v>
      </c>
      <c r="B654" s="2">
        <v>2112</v>
      </c>
      <c r="C654" s="1" t="str">
        <f>VLOOKUP(B654,[1]Foglio1!$A:$B,2,FALSE)</f>
        <v xml:space="preserve">Dispositivi medici </v>
      </c>
      <c r="D654" s="3">
        <v>1613.52</v>
      </c>
    </row>
    <row r="655" spans="1:4" ht="30" x14ac:dyDescent="0.25">
      <c r="A655" s="2" t="s">
        <v>524</v>
      </c>
      <c r="B655" s="2">
        <v>3130</v>
      </c>
      <c r="C655" s="1" t="str">
        <f>VLOOKUP(B655,[1]Foglio1!$A:$B,2,FALSE)</f>
        <v>Acquisti di prestazioni trasporto in emergenza e urgenza da privati</v>
      </c>
      <c r="D655" s="3">
        <v>152963.26</v>
      </c>
    </row>
    <row r="656" spans="1:4" x14ac:dyDescent="0.25">
      <c r="A656" s="2" t="s">
        <v>525</v>
      </c>
      <c r="B656" s="2">
        <v>2112</v>
      </c>
      <c r="C656" s="1" t="str">
        <f>VLOOKUP(B656,[1]Foglio1!$A:$B,2,FALSE)</f>
        <v xml:space="preserve">Dispositivi medici </v>
      </c>
      <c r="D656" s="3">
        <v>2760</v>
      </c>
    </row>
    <row r="657" spans="1:4" x14ac:dyDescent="0.25">
      <c r="A657" s="2" t="s">
        <v>526</v>
      </c>
      <c r="B657" s="2">
        <v>2198</v>
      </c>
      <c r="C657" s="1" t="str">
        <f>VLOOKUP(B657,[1]Foglio1!$A:$B,2,FALSE)</f>
        <v>Altri acquisti di beni sanitari</v>
      </c>
      <c r="D657" s="3">
        <v>671.2</v>
      </c>
    </row>
    <row r="658" spans="1:4" x14ac:dyDescent="0.25">
      <c r="A658" s="2" t="s">
        <v>527</v>
      </c>
      <c r="B658" s="2">
        <v>2112</v>
      </c>
      <c r="C658" s="1" t="str">
        <f>VLOOKUP(B658,[1]Foglio1!$A:$B,2,FALSE)</f>
        <v xml:space="preserve">Dispositivi medici </v>
      </c>
      <c r="D658" s="3">
        <v>1300</v>
      </c>
    </row>
    <row r="659" spans="1:4" x14ac:dyDescent="0.25">
      <c r="A659" s="2" t="s">
        <v>528</v>
      </c>
      <c r="B659" s="2">
        <v>2112</v>
      </c>
      <c r="C659" s="1" t="str">
        <f>VLOOKUP(B659,[1]Foglio1!$A:$B,2,FALSE)</f>
        <v xml:space="preserve">Dispositivi medici </v>
      </c>
      <c r="D659" s="3">
        <v>6540.6</v>
      </c>
    </row>
    <row r="660" spans="1:4" x14ac:dyDescent="0.25">
      <c r="A660" s="2" t="s">
        <v>529</v>
      </c>
      <c r="B660" s="2">
        <v>5598</v>
      </c>
      <c r="C660" s="1" t="str">
        <f>VLOOKUP(B660,[1]Foglio1!$A:$B,2,FALSE)</f>
        <v>Altri oneri  della gestione corrente</v>
      </c>
      <c r="D660" s="3">
        <v>195.13</v>
      </c>
    </row>
    <row r="661" spans="1:4" x14ac:dyDescent="0.25">
      <c r="A661" s="2" t="s">
        <v>530</v>
      </c>
      <c r="B661" s="2">
        <v>5202</v>
      </c>
      <c r="C661" s="1" t="str">
        <f>VLOOKUP(B661,[1]Foglio1!$A:$B,2,FALSE)</f>
        <v xml:space="preserve">Locazioni </v>
      </c>
      <c r="D661" s="3">
        <v>49200</v>
      </c>
    </row>
    <row r="662" spans="1:4" x14ac:dyDescent="0.25">
      <c r="A662" s="2" t="s">
        <v>531</v>
      </c>
      <c r="B662" s="2">
        <v>2102</v>
      </c>
      <c r="C662" s="1" t="str">
        <f>VLOOKUP(B662,[1]Foglio1!$A:$B,2,FALSE)</f>
        <v>Emoderivati</v>
      </c>
      <c r="D662" s="3">
        <v>34924.770000000004</v>
      </c>
    </row>
    <row r="663" spans="1:4" x14ac:dyDescent="0.25">
      <c r="A663" s="2" t="s">
        <v>531</v>
      </c>
      <c r="B663" s="2">
        <v>2102</v>
      </c>
      <c r="C663" s="1" t="str">
        <f>VLOOKUP(B663,[1]Foglio1!$A:$B,2,FALSE)</f>
        <v>Emoderivati</v>
      </c>
      <c r="D663" s="3">
        <v>654325.5</v>
      </c>
    </row>
    <row r="664" spans="1:4" ht="45" x14ac:dyDescent="0.25">
      <c r="A664" s="2" t="s">
        <v>531</v>
      </c>
      <c r="B664" s="2">
        <v>3137</v>
      </c>
      <c r="C664" s="1" t="str">
        <f>VLOOKUP(B664,[1]Foglio1!$A:$B,2,FALSE)</f>
        <v>Altri acquisti di servizi e prestazioni sanitarie  da strutture sanitarie pubbliche della Regione/Provincia autonoma di appartenenza</v>
      </c>
      <c r="D664" s="3">
        <v>28451.73</v>
      </c>
    </row>
    <row r="665" spans="1:4" ht="45" x14ac:dyDescent="0.25">
      <c r="A665" s="2" t="s">
        <v>532</v>
      </c>
      <c r="B665" s="2">
        <v>3137</v>
      </c>
      <c r="C665" s="1" t="str">
        <f>VLOOKUP(B665,[1]Foglio1!$A:$B,2,FALSE)</f>
        <v>Altri acquisti di servizi e prestazioni sanitarie  da strutture sanitarie pubbliche della Regione/Provincia autonoma di appartenenza</v>
      </c>
      <c r="D665" s="3">
        <v>702</v>
      </c>
    </row>
    <row r="666" spans="1:4" ht="45" x14ac:dyDescent="0.25">
      <c r="A666" s="2" t="s">
        <v>533</v>
      </c>
      <c r="B666" s="2">
        <v>3137</v>
      </c>
      <c r="C666" s="1" t="str">
        <f>VLOOKUP(B666,[1]Foglio1!$A:$B,2,FALSE)</f>
        <v>Altri acquisti di servizi e prestazioni sanitarie  da strutture sanitarie pubbliche della Regione/Provincia autonoma di appartenenza</v>
      </c>
      <c r="D666" s="3">
        <v>9019</v>
      </c>
    </row>
    <row r="667" spans="1:4" x14ac:dyDescent="0.25">
      <c r="A667" s="2" t="s">
        <v>534</v>
      </c>
      <c r="B667" s="2">
        <v>1203</v>
      </c>
      <c r="C667" s="1" t="str">
        <f>VLOOKUP(B667,[1]Foglio1!$A:$B,2,FALSE)</f>
        <v>Altre ritenute al personale per conto di terzi</v>
      </c>
      <c r="D667" s="3">
        <v>41218.61</v>
      </c>
    </row>
    <row r="668" spans="1:4" x14ac:dyDescent="0.25">
      <c r="A668" s="2" t="s">
        <v>535</v>
      </c>
      <c r="B668" s="2">
        <v>2198</v>
      </c>
      <c r="C668" s="1" t="str">
        <f>VLOOKUP(B668,[1]Foglio1!$A:$B,2,FALSE)</f>
        <v>Altri acquisti di beni sanitari</v>
      </c>
      <c r="D668" s="3">
        <v>4525.5200000000004</v>
      </c>
    </row>
    <row r="669" spans="1:4" x14ac:dyDescent="0.25">
      <c r="A669" s="2" t="s">
        <v>536</v>
      </c>
      <c r="B669" s="2">
        <v>5598</v>
      </c>
      <c r="C669" s="1" t="str">
        <f>VLOOKUP(B669,[1]Foglio1!$A:$B,2,FALSE)</f>
        <v>Altri oneri  della gestione corrente</v>
      </c>
      <c r="D669" s="3">
        <v>25</v>
      </c>
    </row>
    <row r="670" spans="1:4" x14ac:dyDescent="0.25">
      <c r="A670" s="2" t="s">
        <v>537</v>
      </c>
      <c r="B670" s="2">
        <v>5598</v>
      </c>
      <c r="C670" s="1" t="str">
        <f>VLOOKUP(B670,[1]Foglio1!$A:$B,2,FALSE)</f>
        <v>Altri oneri  della gestione corrente</v>
      </c>
      <c r="D670" s="3">
        <v>55.3</v>
      </c>
    </row>
    <row r="671" spans="1:4" x14ac:dyDescent="0.25">
      <c r="A671" s="2" t="s">
        <v>538</v>
      </c>
      <c r="B671" s="2">
        <v>2112</v>
      </c>
      <c r="C671" s="1" t="str">
        <f>VLOOKUP(B671,[1]Foglio1!$A:$B,2,FALSE)</f>
        <v xml:space="preserve">Dispositivi medici </v>
      </c>
      <c r="D671" s="3">
        <v>209.2</v>
      </c>
    </row>
    <row r="672" spans="1:4" x14ac:dyDescent="0.25">
      <c r="A672" s="2" t="s">
        <v>539</v>
      </c>
      <c r="B672" s="2">
        <v>3299</v>
      </c>
      <c r="C672" s="1" t="str">
        <f>VLOOKUP(B672,[1]Foglio1!$A:$B,2,FALSE)</f>
        <v>Altre spese per servizi non sanitari</v>
      </c>
      <c r="D672" s="3">
        <v>77.459999999999994</v>
      </c>
    </row>
    <row r="673" spans="1:4" x14ac:dyDescent="0.25">
      <c r="A673" s="2" t="s">
        <v>539</v>
      </c>
      <c r="B673" s="2">
        <v>5598</v>
      </c>
      <c r="C673" s="1" t="str">
        <f>VLOOKUP(B673,[1]Foglio1!$A:$B,2,FALSE)</f>
        <v>Altri oneri  della gestione corrente</v>
      </c>
      <c r="D673" s="3">
        <v>154.91999999999999</v>
      </c>
    </row>
    <row r="674" spans="1:4" x14ac:dyDescent="0.25">
      <c r="A674" s="2" t="s">
        <v>540</v>
      </c>
      <c r="B674" s="2">
        <v>5598</v>
      </c>
      <c r="C674" s="1" t="str">
        <f>VLOOKUP(B674,[1]Foglio1!$A:$B,2,FALSE)</f>
        <v>Altri oneri  della gestione corrente</v>
      </c>
      <c r="D674" s="3">
        <v>25</v>
      </c>
    </row>
    <row r="675" spans="1:4" x14ac:dyDescent="0.25">
      <c r="A675" s="2" t="s">
        <v>541</v>
      </c>
      <c r="B675" s="2">
        <v>3219</v>
      </c>
      <c r="C675" s="1" t="str">
        <f>VLOOKUP(B675,[1]Foglio1!$A:$B,2,FALSE)</f>
        <v>Spese legali</v>
      </c>
      <c r="D675" s="3">
        <v>510</v>
      </c>
    </row>
    <row r="676" spans="1:4" x14ac:dyDescent="0.25">
      <c r="A676" s="2" t="s">
        <v>542</v>
      </c>
      <c r="B676" s="2">
        <v>2101</v>
      </c>
      <c r="C676" s="1" t="str">
        <f>VLOOKUP(B676,[1]Foglio1!$A:$B,2,FALSE)</f>
        <v>Prodotti farmaceutici</v>
      </c>
      <c r="D676" s="3">
        <v>65777.650000000009</v>
      </c>
    </row>
    <row r="677" spans="1:4" x14ac:dyDescent="0.25">
      <c r="A677" s="2" t="s">
        <v>542</v>
      </c>
      <c r="B677" s="2">
        <v>2101</v>
      </c>
      <c r="C677" s="1" t="str">
        <f>VLOOKUP(B677,[1]Foglio1!$A:$B,2,FALSE)</f>
        <v>Prodotti farmaceutici</v>
      </c>
      <c r="D677" s="3">
        <v>7866.5</v>
      </c>
    </row>
    <row r="678" spans="1:4" x14ac:dyDescent="0.25">
      <c r="A678" s="2" t="s">
        <v>542</v>
      </c>
      <c r="B678" s="2">
        <v>2112</v>
      </c>
      <c r="C678" s="1" t="str">
        <f>VLOOKUP(B678,[1]Foglio1!$A:$B,2,FALSE)</f>
        <v xml:space="preserve">Dispositivi medici </v>
      </c>
      <c r="D678" s="3">
        <v>42663.09</v>
      </c>
    </row>
    <row r="679" spans="1:4" x14ac:dyDescent="0.25">
      <c r="A679" s="2" t="s">
        <v>542</v>
      </c>
      <c r="B679" s="2">
        <v>2198</v>
      </c>
      <c r="C679" s="1" t="str">
        <f>VLOOKUP(B679,[1]Foglio1!$A:$B,2,FALSE)</f>
        <v>Altri acquisti di beni sanitari</v>
      </c>
      <c r="D679" s="3">
        <v>2160</v>
      </c>
    </row>
    <row r="680" spans="1:4" ht="30" x14ac:dyDescent="0.25">
      <c r="A680" s="2" t="s">
        <v>542</v>
      </c>
      <c r="B680" s="2">
        <v>3216</v>
      </c>
      <c r="C680" s="1" t="str">
        <f>VLOOKUP(B680,[1]Foglio1!$A:$B,2,FALSE)</f>
        <v>Manutenzione ordinaria e riparazioni di attrezzature tecnico-scientifico sanitarie</v>
      </c>
      <c r="D680" s="3">
        <v>144.47999999999999</v>
      </c>
    </row>
    <row r="681" spans="1:4" x14ac:dyDescent="0.25">
      <c r="A681" s="2" t="s">
        <v>542</v>
      </c>
      <c r="B681" s="2">
        <v>5201</v>
      </c>
      <c r="C681" s="1" t="str">
        <f>VLOOKUP(B681,[1]Foglio1!$A:$B,2,FALSE)</f>
        <v xml:space="preserve">Noleggi </v>
      </c>
      <c r="D681" s="3">
        <v>3000</v>
      </c>
    </row>
    <row r="682" spans="1:4" x14ac:dyDescent="0.25">
      <c r="A682" s="2" t="s">
        <v>542</v>
      </c>
      <c r="B682" s="2">
        <v>5599</v>
      </c>
      <c r="C682" s="1" t="str">
        <f>VLOOKUP(B682,[1]Foglio1!$A:$B,2,FALSE)</f>
        <v xml:space="preserve">Altre spese correnti derivanti da sopravvenienze </v>
      </c>
      <c r="D682" s="3">
        <v>144.47999999999999</v>
      </c>
    </row>
    <row r="683" spans="1:4" x14ac:dyDescent="0.25">
      <c r="A683" s="2" t="s">
        <v>543</v>
      </c>
      <c r="B683" s="2">
        <v>2101</v>
      </c>
      <c r="C683" s="1" t="str">
        <f>VLOOKUP(B683,[1]Foglio1!$A:$B,2,FALSE)</f>
        <v>Prodotti farmaceutici</v>
      </c>
      <c r="D683" s="3">
        <v>2062.7999999999997</v>
      </c>
    </row>
    <row r="684" spans="1:4" x14ac:dyDescent="0.25">
      <c r="A684" s="2" t="s">
        <v>543</v>
      </c>
      <c r="B684" s="2">
        <v>2101</v>
      </c>
      <c r="C684" s="1" t="str">
        <f>VLOOKUP(B684,[1]Foglio1!$A:$B,2,FALSE)</f>
        <v>Prodotti farmaceutici</v>
      </c>
      <c r="D684" s="3">
        <v>1993.8000000000002</v>
      </c>
    </row>
    <row r="685" spans="1:4" x14ac:dyDescent="0.25">
      <c r="A685" s="2" t="s">
        <v>543</v>
      </c>
      <c r="B685" s="2">
        <v>2112</v>
      </c>
      <c r="C685" s="1" t="str">
        <f>VLOOKUP(B685,[1]Foglio1!$A:$B,2,FALSE)</f>
        <v xml:space="preserve">Dispositivi medici </v>
      </c>
      <c r="D685" s="3">
        <v>122198.71</v>
      </c>
    </row>
    <row r="686" spans="1:4" x14ac:dyDescent="0.25">
      <c r="A686" s="2" t="s">
        <v>543</v>
      </c>
      <c r="B686" s="2">
        <v>2198</v>
      </c>
      <c r="C686" s="1" t="str">
        <f>VLOOKUP(B686,[1]Foglio1!$A:$B,2,FALSE)</f>
        <v>Altri acquisti di beni sanitari</v>
      </c>
      <c r="D686" s="3">
        <v>725</v>
      </c>
    </row>
    <row r="687" spans="1:4" x14ac:dyDescent="0.25">
      <c r="A687" s="2" t="s">
        <v>543</v>
      </c>
      <c r="B687" s="2">
        <v>5201</v>
      </c>
      <c r="C687" s="1" t="str">
        <f>VLOOKUP(B687,[1]Foglio1!$A:$B,2,FALSE)</f>
        <v xml:space="preserve">Noleggi </v>
      </c>
      <c r="D687" s="3">
        <v>30080</v>
      </c>
    </row>
    <row r="688" spans="1:4" x14ac:dyDescent="0.25">
      <c r="A688" s="2" t="s">
        <v>544</v>
      </c>
      <c r="B688" s="2">
        <v>3219</v>
      </c>
      <c r="C688" s="1" t="str">
        <f>VLOOKUP(B688,[1]Foglio1!$A:$B,2,FALSE)</f>
        <v>Spese legali</v>
      </c>
      <c r="D688" s="3">
        <v>3095.08</v>
      </c>
    </row>
    <row r="689" spans="1:4" x14ac:dyDescent="0.25">
      <c r="A689" s="2" t="s">
        <v>545</v>
      </c>
      <c r="B689" s="2">
        <v>5201</v>
      </c>
      <c r="C689" s="1" t="str">
        <f>VLOOKUP(B689,[1]Foglio1!$A:$B,2,FALSE)</f>
        <v xml:space="preserve">Noleggi </v>
      </c>
      <c r="D689" s="3">
        <v>1751.2</v>
      </c>
    </row>
    <row r="690" spans="1:4" x14ac:dyDescent="0.25">
      <c r="A690" s="2" t="s">
        <v>546</v>
      </c>
      <c r="B690" s="2">
        <v>3212</v>
      </c>
      <c r="C690" s="1" t="str">
        <f>VLOOKUP(B690,[1]Foglio1!$A:$B,2,FALSE)</f>
        <v xml:space="preserve">Assistenza informatica e manutenzione software  </v>
      </c>
      <c r="D690" s="3">
        <v>71810.37</v>
      </c>
    </row>
    <row r="691" spans="1:4" x14ac:dyDescent="0.25">
      <c r="A691" s="2" t="s">
        <v>546</v>
      </c>
      <c r="B691" s="2">
        <v>3218</v>
      </c>
      <c r="C691" s="1" t="str">
        <f>VLOOKUP(B691,[1]Foglio1!$A:$B,2,FALSE)</f>
        <v xml:space="preserve">Altre spese di manutenzione ordinaria e riparazioni </v>
      </c>
      <c r="D691" s="3">
        <v>70554.81</v>
      </c>
    </row>
    <row r="692" spans="1:4" x14ac:dyDescent="0.25">
      <c r="A692" s="2" t="s">
        <v>547</v>
      </c>
      <c r="B692" s="2">
        <v>5598</v>
      </c>
      <c r="C692" s="1" t="str">
        <f>VLOOKUP(B692,[1]Foglio1!$A:$B,2,FALSE)</f>
        <v>Altri oneri  della gestione corrente</v>
      </c>
      <c r="D692" s="3">
        <v>25</v>
      </c>
    </row>
    <row r="693" spans="1:4" x14ac:dyDescent="0.25">
      <c r="A693" s="2" t="s">
        <v>548</v>
      </c>
      <c r="B693" s="2">
        <v>5598</v>
      </c>
      <c r="C693" s="1" t="str">
        <f>VLOOKUP(B693,[1]Foglio1!$A:$B,2,FALSE)</f>
        <v>Altri oneri  della gestione corrente</v>
      </c>
      <c r="D693" s="3">
        <v>419.3</v>
      </c>
    </row>
    <row r="694" spans="1:4" x14ac:dyDescent="0.25">
      <c r="A694" s="2" t="s">
        <v>549</v>
      </c>
      <c r="B694" s="2">
        <v>1203</v>
      </c>
      <c r="C694" s="1" t="str">
        <f>VLOOKUP(B694,[1]Foglio1!$A:$B,2,FALSE)</f>
        <v>Altre ritenute al personale per conto di terzi</v>
      </c>
      <c r="D694" s="3">
        <v>2898</v>
      </c>
    </row>
    <row r="695" spans="1:4" x14ac:dyDescent="0.25">
      <c r="A695" s="2" t="s">
        <v>550</v>
      </c>
      <c r="B695" s="2">
        <v>2198</v>
      </c>
      <c r="C695" s="1" t="str">
        <f>VLOOKUP(B695,[1]Foglio1!$A:$B,2,FALSE)</f>
        <v>Altri acquisti di beni sanitari</v>
      </c>
      <c r="D695" s="3">
        <v>1556.5</v>
      </c>
    </row>
    <row r="696" spans="1:4" x14ac:dyDescent="0.25">
      <c r="A696" s="2" t="s">
        <v>551</v>
      </c>
      <c r="B696" s="2">
        <v>2101</v>
      </c>
      <c r="C696" s="1" t="str">
        <f>VLOOKUP(B696,[1]Foglio1!$A:$B,2,FALSE)</f>
        <v>Prodotti farmaceutici</v>
      </c>
      <c r="D696" s="3">
        <v>97</v>
      </c>
    </row>
    <row r="697" spans="1:4" x14ac:dyDescent="0.25">
      <c r="A697" s="2" t="s">
        <v>552</v>
      </c>
      <c r="B697" s="2">
        <v>3299</v>
      </c>
      <c r="C697" s="1" t="str">
        <f>VLOOKUP(B697,[1]Foglio1!$A:$B,2,FALSE)</f>
        <v>Altre spese per servizi non sanitari</v>
      </c>
      <c r="D697" s="3">
        <v>17329.670000000002</v>
      </c>
    </row>
    <row r="698" spans="1:4" ht="30" x14ac:dyDescent="0.25">
      <c r="A698" s="2" t="s">
        <v>553</v>
      </c>
      <c r="B698" s="2">
        <v>3136</v>
      </c>
      <c r="C698" s="1" t="str">
        <f>VLOOKUP(B698,[1]Foglio1!$A:$B,2,FALSE)</f>
        <v>Consulenze, collaborazioni, interinale e altre prestazioni di lavoro sanitarie e sociosanitarie da privati</v>
      </c>
      <c r="D698" s="3">
        <v>4662.08</v>
      </c>
    </row>
    <row r="699" spans="1:4" x14ac:dyDescent="0.25">
      <c r="A699" s="2" t="s">
        <v>554</v>
      </c>
      <c r="B699" s="2">
        <v>2101</v>
      </c>
      <c r="C699" s="1" t="str">
        <f>VLOOKUP(B699,[1]Foglio1!$A:$B,2,FALSE)</f>
        <v>Prodotti farmaceutici</v>
      </c>
      <c r="D699" s="3">
        <v>2203.16</v>
      </c>
    </row>
    <row r="700" spans="1:4" ht="30" x14ac:dyDescent="0.25">
      <c r="A700" s="2" t="s">
        <v>555</v>
      </c>
      <c r="B700" s="2">
        <v>3136</v>
      </c>
      <c r="C700" s="1" t="str">
        <f>VLOOKUP(B700,[1]Foglio1!$A:$B,2,FALSE)</f>
        <v>Consulenze, collaborazioni, interinale e altre prestazioni di lavoro sanitarie e sociosanitarie da privati</v>
      </c>
      <c r="D700" s="3">
        <v>5924</v>
      </c>
    </row>
    <row r="701" spans="1:4" x14ac:dyDescent="0.25">
      <c r="A701" s="2" t="s">
        <v>556</v>
      </c>
      <c r="B701" s="2">
        <v>5598</v>
      </c>
      <c r="C701" s="1" t="str">
        <f>VLOOKUP(B701,[1]Foglio1!$A:$B,2,FALSE)</f>
        <v>Altri oneri  della gestione corrente</v>
      </c>
      <c r="D701" s="3">
        <v>31.869999999999997</v>
      </c>
    </row>
    <row r="702" spans="1:4" x14ac:dyDescent="0.25">
      <c r="A702" s="2" t="s">
        <v>557</v>
      </c>
      <c r="B702" s="2">
        <v>5598</v>
      </c>
      <c r="C702" s="1" t="str">
        <f>VLOOKUP(B702,[1]Foglio1!$A:$B,2,FALSE)</f>
        <v>Altri oneri  della gestione corrente</v>
      </c>
      <c r="D702" s="3">
        <v>309</v>
      </c>
    </row>
    <row r="703" spans="1:4" x14ac:dyDescent="0.25">
      <c r="A703" s="2" t="s">
        <v>558</v>
      </c>
      <c r="B703" s="2">
        <v>5598</v>
      </c>
      <c r="C703" s="1" t="str">
        <f>VLOOKUP(B703,[1]Foglio1!$A:$B,2,FALSE)</f>
        <v>Altri oneri  della gestione corrente</v>
      </c>
      <c r="D703" s="3">
        <v>401.8</v>
      </c>
    </row>
    <row r="704" spans="1:4" x14ac:dyDescent="0.25">
      <c r="A704" s="2" t="s">
        <v>559</v>
      </c>
      <c r="B704" s="2">
        <v>3299</v>
      </c>
      <c r="C704" s="1" t="str">
        <f>VLOOKUP(B704,[1]Foglio1!$A:$B,2,FALSE)</f>
        <v>Altre spese per servizi non sanitari</v>
      </c>
      <c r="D704" s="3">
        <v>77.459999999999994</v>
      </c>
    </row>
    <row r="705" spans="1:4" x14ac:dyDescent="0.25">
      <c r="A705" s="2" t="s">
        <v>559</v>
      </c>
      <c r="B705" s="2">
        <v>5598</v>
      </c>
      <c r="C705" s="1" t="str">
        <f>VLOOKUP(B705,[1]Foglio1!$A:$B,2,FALSE)</f>
        <v>Altri oneri  della gestione corrente</v>
      </c>
      <c r="D705" s="3">
        <v>154.91999999999999</v>
      </c>
    </row>
    <row r="706" spans="1:4" x14ac:dyDescent="0.25">
      <c r="A706" s="2" t="s">
        <v>560</v>
      </c>
      <c r="B706" s="2">
        <v>5598</v>
      </c>
      <c r="C706" s="1" t="str">
        <f>VLOOKUP(B706,[1]Foglio1!$A:$B,2,FALSE)</f>
        <v>Altri oneri  della gestione corrente</v>
      </c>
      <c r="D706" s="3">
        <v>201.78</v>
      </c>
    </row>
    <row r="707" spans="1:4" x14ac:dyDescent="0.25">
      <c r="A707" s="2" t="s">
        <v>561</v>
      </c>
      <c r="B707" s="2">
        <v>5598</v>
      </c>
      <c r="C707" s="1" t="str">
        <f>VLOOKUP(B707,[1]Foglio1!$A:$B,2,FALSE)</f>
        <v>Altri oneri  della gestione corrente</v>
      </c>
      <c r="D707" s="3">
        <v>127.4</v>
      </c>
    </row>
    <row r="708" spans="1:4" x14ac:dyDescent="0.25">
      <c r="A708" s="2" t="s">
        <v>562</v>
      </c>
      <c r="B708" s="2">
        <v>3198</v>
      </c>
      <c r="C708" s="1" t="str">
        <f>VLOOKUP(B708,[1]Foglio1!$A:$B,2,FALSE)</f>
        <v>Altri acquisti di servizi e prestazioni sanitarie  da altri soggetti</v>
      </c>
      <c r="D708" s="3">
        <v>160096</v>
      </c>
    </row>
    <row r="709" spans="1:4" x14ac:dyDescent="0.25">
      <c r="A709" s="2" t="s">
        <v>563</v>
      </c>
      <c r="B709" s="2">
        <v>5598</v>
      </c>
      <c r="C709" s="1" t="str">
        <f>VLOOKUP(B709,[1]Foglio1!$A:$B,2,FALSE)</f>
        <v>Altri oneri  della gestione corrente</v>
      </c>
      <c r="D709" s="3">
        <v>189.31</v>
      </c>
    </row>
    <row r="710" spans="1:4" x14ac:dyDescent="0.25">
      <c r="A710" s="2" t="s">
        <v>564</v>
      </c>
      <c r="B710" s="2">
        <v>5598</v>
      </c>
      <c r="C710" s="1" t="str">
        <f>VLOOKUP(B710,[1]Foglio1!$A:$B,2,FALSE)</f>
        <v>Altri oneri  della gestione corrente</v>
      </c>
      <c r="D710" s="3">
        <v>104.56</v>
      </c>
    </row>
    <row r="711" spans="1:4" x14ac:dyDescent="0.25">
      <c r="A711" s="2" t="s">
        <v>565</v>
      </c>
      <c r="B711" s="2">
        <v>5598</v>
      </c>
      <c r="C711" s="1" t="str">
        <f>VLOOKUP(B711,[1]Foglio1!$A:$B,2,FALSE)</f>
        <v>Altri oneri  della gestione corrente</v>
      </c>
      <c r="D711" s="3">
        <v>45</v>
      </c>
    </row>
    <row r="712" spans="1:4" x14ac:dyDescent="0.25">
      <c r="A712" s="2" t="s">
        <v>566</v>
      </c>
      <c r="B712" s="2">
        <v>2101</v>
      </c>
      <c r="C712" s="1" t="str">
        <f>VLOOKUP(B712,[1]Foglio1!$A:$B,2,FALSE)</f>
        <v>Prodotti farmaceutici</v>
      </c>
      <c r="D712" s="3">
        <v>620</v>
      </c>
    </row>
    <row r="713" spans="1:4" x14ac:dyDescent="0.25">
      <c r="A713" s="2" t="s">
        <v>567</v>
      </c>
      <c r="B713" s="2">
        <v>2112</v>
      </c>
      <c r="C713" s="1" t="str">
        <f>VLOOKUP(B713,[1]Foglio1!$A:$B,2,FALSE)</f>
        <v xml:space="preserve">Dispositivi medici </v>
      </c>
      <c r="D713" s="3">
        <v>2291.85</v>
      </c>
    </row>
    <row r="714" spans="1:4" ht="30" x14ac:dyDescent="0.25">
      <c r="A714" s="2" t="s">
        <v>567</v>
      </c>
      <c r="B714" s="2">
        <v>3216</v>
      </c>
      <c r="C714" s="1" t="str">
        <f>VLOOKUP(B714,[1]Foglio1!$A:$B,2,FALSE)</f>
        <v>Manutenzione ordinaria e riparazioni di attrezzature tecnico-scientifico sanitarie</v>
      </c>
      <c r="D714" s="3">
        <v>11125</v>
      </c>
    </row>
    <row r="715" spans="1:4" x14ac:dyDescent="0.25">
      <c r="A715" s="2" t="s">
        <v>567</v>
      </c>
      <c r="B715" s="2">
        <v>5201</v>
      </c>
      <c r="C715" s="1" t="str">
        <f>VLOOKUP(B715,[1]Foglio1!$A:$B,2,FALSE)</f>
        <v xml:space="preserve">Noleggi </v>
      </c>
      <c r="D715" s="3">
        <v>23500</v>
      </c>
    </row>
    <row r="716" spans="1:4" x14ac:dyDescent="0.25">
      <c r="A716" s="2" t="s">
        <v>568</v>
      </c>
      <c r="B716" s="2">
        <v>2112</v>
      </c>
      <c r="C716" s="1" t="str">
        <f>VLOOKUP(B716,[1]Foglio1!$A:$B,2,FALSE)</f>
        <v xml:space="preserve">Dispositivi medici </v>
      </c>
      <c r="D716" s="3">
        <v>252.73</v>
      </c>
    </row>
    <row r="717" spans="1:4" x14ac:dyDescent="0.25">
      <c r="A717" s="2" t="s">
        <v>569</v>
      </c>
      <c r="B717" s="2">
        <v>3198</v>
      </c>
      <c r="C717" s="1" t="str">
        <f>VLOOKUP(B717,[1]Foglio1!$A:$B,2,FALSE)</f>
        <v>Altri acquisti di servizi e prestazioni sanitarie  da altri soggetti</v>
      </c>
      <c r="D717" s="3">
        <v>19508</v>
      </c>
    </row>
    <row r="718" spans="1:4" x14ac:dyDescent="0.25">
      <c r="A718" s="2" t="s">
        <v>570</v>
      </c>
      <c r="B718" s="2">
        <v>2112</v>
      </c>
      <c r="C718" s="1" t="str">
        <f>VLOOKUP(B718,[1]Foglio1!$A:$B,2,FALSE)</f>
        <v xml:space="preserve">Dispositivi medici </v>
      </c>
      <c r="D718" s="3">
        <v>6000.64</v>
      </c>
    </row>
    <row r="719" spans="1:4" x14ac:dyDescent="0.25">
      <c r="A719" s="2" t="s">
        <v>571</v>
      </c>
      <c r="B719" s="2">
        <v>2112</v>
      </c>
      <c r="C719" s="1" t="str">
        <f>VLOOKUP(B719,[1]Foglio1!$A:$B,2,FALSE)</f>
        <v xml:space="preserve">Dispositivi medici </v>
      </c>
      <c r="D719" s="3">
        <v>29433</v>
      </c>
    </row>
    <row r="720" spans="1:4" x14ac:dyDescent="0.25">
      <c r="A720" s="2" t="s">
        <v>571</v>
      </c>
      <c r="B720" s="2">
        <v>5201</v>
      </c>
      <c r="C720" s="1" t="str">
        <f>VLOOKUP(B720,[1]Foglio1!$A:$B,2,FALSE)</f>
        <v xml:space="preserve">Noleggi </v>
      </c>
      <c r="D720" s="3">
        <v>11216</v>
      </c>
    </row>
    <row r="721" spans="1:4" ht="30" x14ac:dyDescent="0.25">
      <c r="A721" s="2" t="s">
        <v>572</v>
      </c>
      <c r="B721" s="2">
        <v>3214</v>
      </c>
      <c r="C721" s="1" t="str">
        <f>VLOOKUP(B721,[1]Foglio1!$A:$B,2,FALSE)</f>
        <v>Manutenzione ordinaria e riparazioni di immobili   e loro pertinenze</v>
      </c>
      <c r="D721" s="3">
        <v>600</v>
      </c>
    </row>
    <row r="722" spans="1:4" x14ac:dyDescent="0.25">
      <c r="A722" s="2" t="s">
        <v>573</v>
      </c>
      <c r="B722" s="2">
        <v>1203</v>
      </c>
      <c r="C722" s="1" t="str">
        <f>VLOOKUP(B722,[1]Foglio1!$A:$B,2,FALSE)</f>
        <v>Altre ritenute al personale per conto di terzi</v>
      </c>
      <c r="D722" s="3">
        <v>560</v>
      </c>
    </row>
    <row r="723" spans="1:4" ht="30" x14ac:dyDescent="0.25">
      <c r="A723" s="2" t="s">
        <v>574</v>
      </c>
      <c r="B723" s="2">
        <v>3136</v>
      </c>
      <c r="C723" s="1" t="str">
        <f>VLOOKUP(B723,[1]Foglio1!$A:$B,2,FALSE)</f>
        <v>Consulenze, collaborazioni, interinale e altre prestazioni di lavoro sanitarie e sociosanitarie da privati</v>
      </c>
      <c r="D723" s="3">
        <v>26.4</v>
      </c>
    </row>
    <row r="724" spans="1:4" ht="30" x14ac:dyDescent="0.25">
      <c r="A724" s="2" t="s">
        <v>574</v>
      </c>
      <c r="B724" s="2">
        <v>3136</v>
      </c>
      <c r="C724" s="1" t="str">
        <f>VLOOKUP(B724,[1]Foglio1!$A:$B,2,FALSE)</f>
        <v>Consulenze, collaborazioni, interinale e altre prestazioni di lavoro sanitarie e sociosanitarie da privati</v>
      </c>
      <c r="D724" s="3">
        <v>915609.39</v>
      </c>
    </row>
    <row r="725" spans="1:4" x14ac:dyDescent="0.25">
      <c r="A725" s="2" t="s">
        <v>575</v>
      </c>
      <c r="B725" s="2">
        <v>5598</v>
      </c>
      <c r="C725" s="1" t="str">
        <f>VLOOKUP(B725,[1]Foglio1!$A:$B,2,FALSE)</f>
        <v>Altri oneri  della gestione corrente</v>
      </c>
      <c r="D725" s="3">
        <v>25</v>
      </c>
    </row>
    <row r="726" spans="1:4" ht="30" x14ac:dyDescent="0.25">
      <c r="A726" s="2" t="s">
        <v>576</v>
      </c>
      <c r="B726" s="2">
        <v>3136</v>
      </c>
      <c r="C726" s="1" t="str">
        <f>VLOOKUP(B726,[1]Foglio1!$A:$B,2,FALSE)</f>
        <v>Consulenze, collaborazioni, interinale e altre prestazioni di lavoro sanitarie e sociosanitarie da privati</v>
      </c>
      <c r="D726" s="3">
        <v>4509.04</v>
      </c>
    </row>
    <row r="727" spans="1:4" x14ac:dyDescent="0.25">
      <c r="A727" s="2" t="s">
        <v>577</v>
      </c>
      <c r="B727" s="2">
        <v>2198</v>
      </c>
      <c r="C727" s="1" t="str">
        <f>VLOOKUP(B727,[1]Foglio1!$A:$B,2,FALSE)</f>
        <v>Altri acquisti di beni sanitari</v>
      </c>
      <c r="D727" s="3">
        <v>529.20000000000005</v>
      </c>
    </row>
    <row r="728" spans="1:4" ht="30" x14ac:dyDescent="0.25">
      <c r="A728" s="2" t="s">
        <v>578</v>
      </c>
      <c r="B728" s="2">
        <v>3136</v>
      </c>
      <c r="C728" s="1" t="str">
        <f>VLOOKUP(B728,[1]Foglio1!$A:$B,2,FALSE)</f>
        <v>Consulenze, collaborazioni, interinale e altre prestazioni di lavoro sanitarie e sociosanitarie da privati</v>
      </c>
      <c r="D728" s="3">
        <v>7519.84</v>
      </c>
    </row>
    <row r="729" spans="1:4" x14ac:dyDescent="0.25">
      <c r="A729" s="2" t="s">
        <v>579</v>
      </c>
      <c r="B729" s="2">
        <v>5598</v>
      </c>
      <c r="C729" s="1" t="str">
        <f>VLOOKUP(B729,[1]Foglio1!$A:$B,2,FALSE)</f>
        <v>Altri oneri  della gestione corrente</v>
      </c>
      <c r="D729" s="3">
        <v>232.49</v>
      </c>
    </row>
    <row r="730" spans="1:4" x14ac:dyDescent="0.25">
      <c r="A730" s="2" t="s">
        <v>580</v>
      </c>
      <c r="B730" s="2">
        <v>2101</v>
      </c>
      <c r="C730" s="1" t="str">
        <f>VLOOKUP(B730,[1]Foglio1!$A:$B,2,FALSE)</f>
        <v>Prodotti farmaceutici</v>
      </c>
      <c r="D730" s="3">
        <v>89715.25</v>
      </c>
    </row>
    <row r="731" spans="1:4" x14ac:dyDescent="0.25">
      <c r="A731" s="2" t="s">
        <v>580</v>
      </c>
      <c r="B731" s="2">
        <v>2112</v>
      </c>
      <c r="C731" s="1" t="str">
        <f>VLOOKUP(B731,[1]Foglio1!$A:$B,2,FALSE)</f>
        <v xml:space="preserve">Dispositivi medici </v>
      </c>
      <c r="D731" s="3">
        <v>48849.590000000004</v>
      </c>
    </row>
    <row r="732" spans="1:4" x14ac:dyDescent="0.25">
      <c r="A732" s="2" t="s">
        <v>581</v>
      </c>
      <c r="B732" s="2">
        <v>2198</v>
      </c>
      <c r="C732" s="1" t="str">
        <f>VLOOKUP(B732,[1]Foglio1!$A:$B,2,FALSE)</f>
        <v>Altri acquisti di beni sanitari</v>
      </c>
      <c r="D732" s="3">
        <v>432</v>
      </c>
    </row>
    <row r="733" spans="1:4" x14ac:dyDescent="0.25">
      <c r="A733" s="2" t="s">
        <v>582</v>
      </c>
      <c r="B733" s="2">
        <v>2112</v>
      </c>
      <c r="C733" s="1" t="str">
        <f>VLOOKUP(B733,[1]Foglio1!$A:$B,2,FALSE)</f>
        <v xml:space="preserve">Dispositivi medici </v>
      </c>
      <c r="D733" s="3">
        <v>6881.49</v>
      </c>
    </row>
    <row r="734" spans="1:4" x14ac:dyDescent="0.25">
      <c r="A734" s="2" t="s">
        <v>583</v>
      </c>
      <c r="B734" s="2">
        <v>2198</v>
      </c>
      <c r="C734" s="1" t="str">
        <f>VLOOKUP(B734,[1]Foglio1!$A:$B,2,FALSE)</f>
        <v>Altri acquisti di beni sanitari</v>
      </c>
      <c r="D734" s="3">
        <v>804.94</v>
      </c>
    </row>
    <row r="735" spans="1:4" x14ac:dyDescent="0.25">
      <c r="A735" s="2" t="s">
        <v>584</v>
      </c>
      <c r="B735" s="2">
        <v>2112</v>
      </c>
      <c r="C735" s="1" t="str">
        <f>VLOOKUP(B735,[1]Foglio1!$A:$B,2,FALSE)</f>
        <v xml:space="preserve">Dispositivi medici </v>
      </c>
      <c r="D735" s="3">
        <v>1333.6</v>
      </c>
    </row>
    <row r="736" spans="1:4" x14ac:dyDescent="0.25">
      <c r="A736" s="2" t="s">
        <v>585</v>
      </c>
      <c r="B736" s="2">
        <v>2101</v>
      </c>
      <c r="C736" s="1" t="str">
        <f>VLOOKUP(B736,[1]Foglio1!$A:$B,2,FALSE)</f>
        <v>Prodotti farmaceutici</v>
      </c>
      <c r="D736" s="3">
        <v>36139.090000000004</v>
      </c>
    </row>
    <row r="737" spans="1:4" x14ac:dyDescent="0.25">
      <c r="A737" s="2" t="s">
        <v>585</v>
      </c>
      <c r="B737" s="2">
        <v>2101</v>
      </c>
      <c r="C737" s="1" t="str">
        <f>VLOOKUP(B737,[1]Foglio1!$A:$B,2,FALSE)</f>
        <v>Prodotti farmaceutici</v>
      </c>
      <c r="D737" s="3">
        <v>1568.34</v>
      </c>
    </row>
    <row r="738" spans="1:4" x14ac:dyDescent="0.25">
      <c r="A738" s="2" t="s">
        <v>585</v>
      </c>
      <c r="B738" s="2">
        <v>2104</v>
      </c>
      <c r="C738" s="1" t="str">
        <f>VLOOKUP(B738,[1]Foglio1!$A:$B,2,FALSE)</f>
        <v>Materiali per la profilassi (vaccini)</v>
      </c>
      <c r="D738" s="3">
        <v>549424.4</v>
      </c>
    </row>
    <row r="739" spans="1:4" x14ac:dyDescent="0.25">
      <c r="A739" s="2" t="s">
        <v>585</v>
      </c>
      <c r="B739" s="2">
        <v>2112</v>
      </c>
      <c r="C739" s="1" t="str">
        <f>VLOOKUP(B739,[1]Foglio1!$A:$B,2,FALSE)</f>
        <v xml:space="preserve">Dispositivi medici </v>
      </c>
      <c r="D739" s="3">
        <v>4097.1399999999994</v>
      </c>
    </row>
    <row r="740" spans="1:4" x14ac:dyDescent="0.25">
      <c r="A740" s="2" t="s">
        <v>586</v>
      </c>
      <c r="B740" s="2">
        <v>2101</v>
      </c>
      <c r="C740" s="1" t="str">
        <f>VLOOKUP(B740,[1]Foglio1!$A:$B,2,FALSE)</f>
        <v>Prodotti farmaceutici</v>
      </c>
      <c r="D740" s="3">
        <v>317.62</v>
      </c>
    </row>
    <row r="741" spans="1:4" ht="30" x14ac:dyDescent="0.25">
      <c r="A741" s="2" t="s">
        <v>587</v>
      </c>
      <c r="B741" s="2">
        <v>3136</v>
      </c>
      <c r="C741" s="1" t="str">
        <f>VLOOKUP(B741,[1]Foglio1!$A:$B,2,FALSE)</f>
        <v>Consulenze, collaborazioni, interinale e altre prestazioni di lavoro sanitarie e sociosanitarie da privati</v>
      </c>
      <c r="D741" s="3">
        <v>6741.2800000000007</v>
      </c>
    </row>
    <row r="742" spans="1:4" x14ac:dyDescent="0.25">
      <c r="A742" s="2" t="s">
        <v>588</v>
      </c>
      <c r="B742" s="2">
        <v>3299</v>
      </c>
      <c r="C742" s="1" t="str">
        <f>VLOOKUP(B742,[1]Foglio1!$A:$B,2,FALSE)</f>
        <v>Altre spese per servizi non sanitari</v>
      </c>
      <c r="D742" s="3">
        <v>2105.12</v>
      </c>
    </row>
    <row r="743" spans="1:4" x14ac:dyDescent="0.25">
      <c r="A743" s="2" t="s">
        <v>589</v>
      </c>
      <c r="B743" s="2">
        <v>3213</v>
      </c>
      <c r="C743" s="1" t="str">
        <f>VLOOKUP(B743,[1]Foglio1!$A:$B,2,FALSE)</f>
        <v>Corsi di formazione esternalizzata</v>
      </c>
      <c r="D743" s="3">
        <v>962</v>
      </c>
    </row>
    <row r="744" spans="1:4" x14ac:dyDescent="0.25">
      <c r="A744" s="2" t="s">
        <v>590</v>
      </c>
      <c r="B744" s="2">
        <v>3299</v>
      </c>
      <c r="C744" s="1" t="str">
        <f>VLOOKUP(B744,[1]Foglio1!$A:$B,2,FALSE)</f>
        <v>Altre spese per servizi non sanitari</v>
      </c>
      <c r="D744" s="3">
        <v>77.459999999999994</v>
      </c>
    </row>
    <row r="745" spans="1:4" x14ac:dyDescent="0.25">
      <c r="A745" s="2" t="s">
        <v>590</v>
      </c>
      <c r="B745" s="2">
        <v>5598</v>
      </c>
      <c r="C745" s="1" t="str">
        <f>VLOOKUP(B745,[1]Foglio1!$A:$B,2,FALSE)</f>
        <v>Altri oneri  della gestione corrente</v>
      </c>
      <c r="D745" s="3">
        <v>154.91999999999999</v>
      </c>
    </row>
    <row r="746" spans="1:4" ht="30" x14ac:dyDescent="0.25">
      <c r="A746" s="2" t="s">
        <v>591</v>
      </c>
      <c r="B746" s="2">
        <v>3136</v>
      </c>
      <c r="C746" s="1" t="str">
        <f>VLOOKUP(B746,[1]Foglio1!$A:$B,2,FALSE)</f>
        <v>Consulenze, collaborazioni, interinale e altre prestazioni di lavoro sanitarie e sociosanitarie da privati</v>
      </c>
      <c r="D746" s="3">
        <v>4239.5200000000004</v>
      </c>
    </row>
    <row r="747" spans="1:4" x14ac:dyDescent="0.25">
      <c r="A747" s="2" t="s">
        <v>592</v>
      </c>
      <c r="B747" s="2">
        <v>3212</v>
      </c>
      <c r="C747" s="1" t="str">
        <f>VLOOKUP(B747,[1]Foglio1!$A:$B,2,FALSE)</f>
        <v xml:space="preserve">Assistenza informatica e manutenzione software  </v>
      </c>
      <c r="D747" s="3">
        <v>4625</v>
      </c>
    </row>
    <row r="748" spans="1:4" x14ac:dyDescent="0.25">
      <c r="A748" s="2" t="s">
        <v>592</v>
      </c>
      <c r="B748" s="2">
        <v>3218</v>
      </c>
      <c r="C748" s="1" t="str">
        <f>VLOOKUP(B748,[1]Foglio1!$A:$B,2,FALSE)</f>
        <v xml:space="preserve">Altre spese di manutenzione ordinaria e riparazioni </v>
      </c>
      <c r="D748" s="3">
        <v>1275</v>
      </c>
    </row>
    <row r="749" spans="1:4" ht="30" x14ac:dyDescent="0.25">
      <c r="A749" s="2" t="s">
        <v>593</v>
      </c>
      <c r="B749" s="2">
        <v>3136</v>
      </c>
      <c r="C749" s="1" t="str">
        <f>VLOOKUP(B749,[1]Foglio1!$A:$B,2,FALSE)</f>
        <v>Consulenze, collaborazioni, interinale e altre prestazioni di lavoro sanitarie e sociosanitarie da privati</v>
      </c>
      <c r="D749" s="3">
        <v>2806.24</v>
      </c>
    </row>
    <row r="750" spans="1:4" x14ac:dyDescent="0.25">
      <c r="A750" s="2" t="s">
        <v>594</v>
      </c>
      <c r="B750" s="2">
        <v>1599</v>
      </c>
      <c r="C750" s="1" t="str">
        <f>VLOOKUP(B750,[1]Foglio1!$A:$B,2,FALSE)</f>
        <v xml:space="preserve">Altri oneri per il personale </v>
      </c>
      <c r="D750" s="3">
        <v>1020</v>
      </c>
    </row>
    <row r="751" spans="1:4" x14ac:dyDescent="0.25">
      <c r="A751" s="2" t="s">
        <v>595</v>
      </c>
      <c r="B751" s="2">
        <v>2112</v>
      </c>
      <c r="C751" s="1" t="str">
        <f>VLOOKUP(B751,[1]Foglio1!$A:$B,2,FALSE)</f>
        <v xml:space="preserve">Dispositivi medici </v>
      </c>
      <c r="D751" s="3">
        <v>7126</v>
      </c>
    </row>
    <row r="752" spans="1:4" x14ac:dyDescent="0.25">
      <c r="A752" s="2" t="s">
        <v>595</v>
      </c>
      <c r="B752" s="2">
        <v>2112</v>
      </c>
      <c r="C752" s="1" t="str">
        <f>VLOOKUP(B752,[1]Foglio1!$A:$B,2,FALSE)</f>
        <v xml:space="preserve">Dispositivi medici </v>
      </c>
      <c r="D752" s="3">
        <v>15971.8</v>
      </c>
    </row>
    <row r="753" spans="1:4" x14ac:dyDescent="0.25">
      <c r="A753" s="2" t="s">
        <v>595</v>
      </c>
      <c r="B753" s="2">
        <v>2198</v>
      </c>
      <c r="C753" s="1" t="str">
        <f>VLOOKUP(B753,[1]Foglio1!$A:$B,2,FALSE)</f>
        <v>Altri acquisti di beni sanitari</v>
      </c>
      <c r="D753" s="3">
        <v>30705.600000000002</v>
      </c>
    </row>
    <row r="754" spans="1:4" x14ac:dyDescent="0.25">
      <c r="A754" s="2" t="s">
        <v>596</v>
      </c>
      <c r="B754" s="2">
        <v>2101</v>
      </c>
      <c r="C754" s="1" t="str">
        <f>VLOOKUP(B754,[1]Foglio1!$A:$B,2,FALSE)</f>
        <v>Prodotti farmaceutici</v>
      </c>
      <c r="D754" s="3">
        <v>148434.6</v>
      </c>
    </row>
    <row r="755" spans="1:4" x14ac:dyDescent="0.25">
      <c r="A755" s="2" t="s">
        <v>596</v>
      </c>
      <c r="B755" s="2">
        <v>2102</v>
      </c>
      <c r="C755" s="1" t="str">
        <f>VLOOKUP(B755,[1]Foglio1!$A:$B,2,FALSE)</f>
        <v>Emoderivati</v>
      </c>
      <c r="D755" s="3">
        <v>280.89999999999998</v>
      </c>
    </row>
    <row r="756" spans="1:4" x14ac:dyDescent="0.25">
      <c r="A756" s="2" t="s">
        <v>597</v>
      </c>
      <c r="B756" s="2">
        <v>3213</v>
      </c>
      <c r="C756" s="1" t="str">
        <f>VLOOKUP(B756,[1]Foglio1!$A:$B,2,FALSE)</f>
        <v>Corsi di formazione esternalizzata</v>
      </c>
      <c r="D756" s="3">
        <v>162</v>
      </c>
    </row>
    <row r="757" spans="1:4" ht="30" x14ac:dyDescent="0.25">
      <c r="A757" s="2" t="s">
        <v>598</v>
      </c>
      <c r="B757" s="2">
        <v>3136</v>
      </c>
      <c r="C757" s="1" t="str">
        <f>VLOOKUP(B757,[1]Foglio1!$A:$B,2,FALSE)</f>
        <v>Consulenze, collaborazioni, interinale e altre prestazioni di lavoro sanitarie e sociosanitarie da privati</v>
      </c>
      <c r="D757" s="3">
        <v>1642</v>
      </c>
    </row>
    <row r="758" spans="1:4" x14ac:dyDescent="0.25">
      <c r="A758" s="2" t="s">
        <v>599</v>
      </c>
      <c r="B758" s="2">
        <v>2101</v>
      </c>
      <c r="C758" s="1" t="str">
        <f>VLOOKUP(B758,[1]Foglio1!$A:$B,2,FALSE)</f>
        <v>Prodotti farmaceutici</v>
      </c>
      <c r="D758" s="3">
        <v>1087.42</v>
      </c>
    </row>
    <row r="759" spans="1:4" x14ac:dyDescent="0.25">
      <c r="A759" s="2" t="s">
        <v>599</v>
      </c>
      <c r="B759" s="2">
        <v>2112</v>
      </c>
      <c r="C759" s="1" t="str">
        <f>VLOOKUP(B759,[1]Foglio1!$A:$B,2,FALSE)</f>
        <v xml:space="preserve">Dispositivi medici </v>
      </c>
      <c r="D759" s="3">
        <v>245.45999999999998</v>
      </c>
    </row>
    <row r="760" spans="1:4" x14ac:dyDescent="0.25">
      <c r="A760" s="2" t="s">
        <v>600</v>
      </c>
      <c r="B760" s="2">
        <v>2112</v>
      </c>
      <c r="C760" s="1" t="str">
        <f>VLOOKUP(B760,[1]Foglio1!$A:$B,2,FALSE)</f>
        <v xml:space="preserve">Dispositivi medici </v>
      </c>
      <c r="D760" s="3">
        <v>23618.51</v>
      </c>
    </row>
    <row r="761" spans="1:4" x14ac:dyDescent="0.25">
      <c r="A761" s="2" t="s">
        <v>601</v>
      </c>
      <c r="B761" s="2">
        <v>3299</v>
      </c>
      <c r="C761" s="1" t="str">
        <f>VLOOKUP(B761,[1]Foglio1!$A:$B,2,FALSE)</f>
        <v>Altre spese per servizi non sanitari</v>
      </c>
      <c r="D761" s="3">
        <v>4641</v>
      </c>
    </row>
    <row r="762" spans="1:4" x14ac:dyDescent="0.25">
      <c r="A762" s="2" t="s">
        <v>602</v>
      </c>
      <c r="B762" s="2">
        <v>2112</v>
      </c>
      <c r="C762" s="1" t="str">
        <f>VLOOKUP(B762,[1]Foglio1!$A:$B,2,FALSE)</f>
        <v xml:space="preserve">Dispositivi medici </v>
      </c>
      <c r="D762" s="3">
        <v>597</v>
      </c>
    </row>
    <row r="763" spans="1:4" x14ac:dyDescent="0.25">
      <c r="A763" s="2" t="s">
        <v>602</v>
      </c>
      <c r="B763" s="2">
        <v>7500</v>
      </c>
      <c r="C763" s="1" t="str">
        <f>VLOOKUP(B763,[1]Foglio1!$A:$B,2,FALSE)</f>
        <v>Altre operazioni finanziarie</v>
      </c>
      <c r="D763" s="3">
        <v>597</v>
      </c>
    </row>
    <row r="764" spans="1:4" x14ac:dyDescent="0.25">
      <c r="A764" s="2" t="s">
        <v>603</v>
      </c>
      <c r="B764" s="2">
        <v>5598</v>
      </c>
      <c r="C764" s="1" t="str">
        <f>VLOOKUP(B764,[1]Foglio1!$A:$B,2,FALSE)</f>
        <v>Altri oneri  della gestione corrente</v>
      </c>
      <c r="D764" s="3">
        <v>253.99</v>
      </c>
    </row>
    <row r="765" spans="1:4" x14ac:dyDescent="0.25">
      <c r="A765" s="2" t="s">
        <v>604</v>
      </c>
      <c r="B765" s="2">
        <v>3299</v>
      </c>
      <c r="C765" s="1" t="str">
        <f>VLOOKUP(B765,[1]Foglio1!$A:$B,2,FALSE)</f>
        <v>Altre spese per servizi non sanitari</v>
      </c>
      <c r="D765" s="3">
        <v>45</v>
      </c>
    </row>
    <row r="766" spans="1:4" x14ac:dyDescent="0.25">
      <c r="A766" s="2" t="s">
        <v>605</v>
      </c>
      <c r="B766" s="2">
        <v>2112</v>
      </c>
      <c r="C766" s="1" t="str">
        <f>VLOOKUP(B766,[1]Foglio1!$A:$B,2,FALSE)</f>
        <v xml:space="preserve">Dispositivi medici </v>
      </c>
      <c r="D766" s="3">
        <v>5600</v>
      </c>
    </row>
    <row r="767" spans="1:4" x14ac:dyDescent="0.25">
      <c r="A767" s="2" t="s">
        <v>606</v>
      </c>
      <c r="B767" s="2">
        <v>5598</v>
      </c>
      <c r="C767" s="1" t="str">
        <f>VLOOKUP(B767,[1]Foglio1!$A:$B,2,FALSE)</f>
        <v>Altri oneri  della gestione corrente</v>
      </c>
      <c r="D767" s="3">
        <v>42</v>
      </c>
    </row>
    <row r="768" spans="1:4" x14ac:dyDescent="0.25">
      <c r="A768" s="2" t="s">
        <v>607</v>
      </c>
      <c r="B768" s="2">
        <v>5598</v>
      </c>
      <c r="C768" s="1" t="str">
        <f>VLOOKUP(B768,[1]Foglio1!$A:$B,2,FALSE)</f>
        <v>Altri oneri  della gestione corrente</v>
      </c>
      <c r="D768" s="3">
        <v>139.47</v>
      </c>
    </row>
    <row r="769" spans="1:4" x14ac:dyDescent="0.25">
      <c r="A769" s="2" t="s">
        <v>608</v>
      </c>
      <c r="B769" s="2">
        <v>5598</v>
      </c>
      <c r="C769" s="1" t="str">
        <f>VLOOKUP(B769,[1]Foglio1!$A:$B,2,FALSE)</f>
        <v>Altri oneri  della gestione corrente</v>
      </c>
      <c r="D769" s="3">
        <v>139.47</v>
      </c>
    </row>
    <row r="770" spans="1:4" x14ac:dyDescent="0.25">
      <c r="A770" s="2" t="s">
        <v>609</v>
      </c>
      <c r="B770" s="2">
        <v>5597</v>
      </c>
      <c r="C770" s="1" t="str">
        <f>VLOOKUP(B770,[1]Foglio1!$A:$B,2,FALSE)</f>
        <v>Risarcimento danni autoassicurati</v>
      </c>
      <c r="D770" s="3">
        <v>2500</v>
      </c>
    </row>
    <row r="771" spans="1:4" x14ac:dyDescent="0.25">
      <c r="A771" s="2" t="s">
        <v>610</v>
      </c>
      <c r="B771" s="2">
        <v>5598</v>
      </c>
      <c r="C771" s="1" t="str">
        <f>VLOOKUP(B771,[1]Foglio1!$A:$B,2,FALSE)</f>
        <v>Altri oneri  della gestione corrente</v>
      </c>
      <c r="D771" s="3">
        <v>17.899999999999999</v>
      </c>
    </row>
    <row r="772" spans="1:4" x14ac:dyDescent="0.25">
      <c r="A772" s="2" t="s">
        <v>611</v>
      </c>
      <c r="B772" s="2">
        <v>2112</v>
      </c>
      <c r="C772" s="1" t="str">
        <f>VLOOKUP(B772,[1]Foglio1!$A:$B,2,FALSE)</f>
        <v xml:space="preserve">Dispositivi medici </v>
      </c>
      <c r="D772" s="3">
        <v>232</v>
      </c>
    </row>
    <row r="773" spans="1:4" ht="30" x14ac:dyDescent="0.25">
      <c r="A773" s="2" t="s">
        <v>612</v>
      </c>
      <c r="B773" s="2">
        <v>3136</v>
      </c>
      <c r="C773" s="1" t="str">
        <f>VLOOKUP(B773,[1]Foglio1!$A:$B,2,FALSE)</f>
        <v>Consulenze, collaborazioni, interinale e altre prestazioni di lavoro sanitarie e sociosanitarie da privati</v>
      </c>
      <c r="D773" s="3">
        <v>23046</v>
      </c>
    </row>
    <row r="774" spans="1:4" x14ac:dyDescent="0.25">
      <c r="A774" s="2" t="s">
        <v>613</v>
      </c>
      <c r="B774" s="2">
        <v>2104</v>
      </c>
      <c r="C774" s="1" t="str">
        <f>VLOOKUP(B774,[1]Foglio1!$A:$B,2,FALSE)</f>
        <v>Materiali per la profilassi (vaccini)</v>
      </c>
      <c r="D774" s="3">
        <v>166.5</v>
      </c>
    </row>
    <row r="775" spans="1:4" x14ac:dyDescent="0.25">
      <c r="A775" s="2" t="s">
        <v>614</v>
      </c>
      <c r="B775" s="2">
        <v>2101</v>
      </c>
      <c r="C775" s="1" t="str">
        <f>VLOOKUP(B775,[1]Foglio1!$A:$B,2,FALSE)</f>
        <v>Prodotti farmaceutici</v>
      </c>
      <c r="D775" s="3">
        <v>1005.9399999999999</v>
      </c>
    </row>
    <row r="776" spans="1:4" x14ac:dyDescent="0.25">
      <c r="A776" s="2" t="s">
        <v>615</v>
      </c>
      <c r="B776" s="2">
        <v>2112</v>
      </c>
      <c r="C776" s="1" t="str">
        <f>VLOOKUP(B776,[1]Foglio1!$A:$B,2,FALSE)</f>
        <v xml:space="preserve">Dispositivi medici </v>
      </c>
      <c r="D776" s="3">
        <v>1217</v>
      </c>
    </row>
    <row r="777" spans="1:4" x14ac:dyDescent="0.25">
      <c r="A777" s="2" t="s">
        <v>616</v>
      </c>
      <c r="B777" s="2">
        <v>2103</v>
      </c>
      <c r="C777" s="1" t="str">
        <f>VLOOKUP(B777,[1]Foglio1!$A:$B,2,FALSE)</f>
        <v>Prodotti dietetici</v>
      </c>
      <c r="D777" s="3">
        <v>0</v>
      </c>
    </row>
    <row r="778" spans="1:4" x14ac:dyDescent="0.25">
      <c r="A778" s="2" t="s">
        <v>617</v>
      </c>
      <c r="B778" s="2">
        <v>2198</v>
      </c>
      <c r="C778" s="1" t="str">
        <f>VLOOKUP(B778,[1]Foglio1!$A:$B,2,FALSE)</f>
        <v>Altri acquisti di beni sanitari</v>
      </c>
      <c r="D778" s="3">
        <v>41.6</v>
      </c>
    </row>
    <row r="779" spans="1:4" x14ac:dyDescent="0.25">
      <c r="A779" s="2" t="s">
        <v>618</v>
      </c>
      <c r="B779" s="2">
        <v>3207</v>
      </c>
      <c r="C779" s="1" t="str">
        <f>VLOOKUP(B779,[1]Foglio1!$A:$B,2,FALSE)</f>
        <v>Riscaldamento</v>
      </c>
      <c r="D779" s="3">
        <v>2630.3300000000004</v>
      </c>
    </row>
    <row r="780" spans="1:4" x14ac:dyDescent="0.25">
      <c r="A780" s="2" t="s">
        <v>619</v>
      </c>
      <c r="B780" s="2">
        <v>2112</v>
      </c>
      <c r="C780" s="1" t="str">
        <f>VLOOKUP(B780,[1]Foglio1!$A:$B,2,FALSE)</f>
        <v xml:space="preserve">Dispositivi medici </v>
      </c>
      <c r="D780" s="3">
        <v>6807.5</v>
      </c>
    </row>
    <row r="781" spans="1:4" x14ac:dyDescent="0.25">
      <c r="A781" s="2" t="s">
        <v>620</v>
      </c>
      <c r="B781" s="2">
        <v>6104</v>
      </c>
      <c r="C781" s="1" t="str">
        <f>VLOOKUP(B781,[1]Foglio1!$A:$B,2,FALSE)</f>
        <v>Attrezzature sanitarie e scientifiche</v>
      </c>
      <c r="D781" s="3">
        <v>6995</v>
      </c>
    </row>
    <row r="782" spans="1:4" x14ac:dyDescent="0.25">
      <c r="A782" s="2" t="s">
        <v>621</v>
      </c>
      <c r="B782" s="2">
        <v>2101</v>
      </c>
      <c r="C782" s="1" t="str">
        <f>VLOOKUP(B782,[1]Foglio1!$A:$B,2,FALSE)</f>
        <v>Prodotti farmaceutici</v>
      </c>
      <c r="D782" s="3">
        <v>12082.8</v>
      </c>
    </row>
    <row r="783" spans="1:4" x14ac:dyDescent="0.25">
      <c r="A783" s="2" t="s">
        <v>621</v>
      </c>
      <c r="B783" s="2">
        <v>2101</v>
      </c>
      <c r="C783" s="1" t="str">
        <f>VLOOKUP(B783,[1]Foglio1!$A:$B,2,FALSE)</f>
        <v>Prodotti farmaceutici</v>
      </c>
      <c r="D783" s="3">
        <v>8558.9500000000007</v>
      </c>
    </row>
    <row r="784" spans="1:4" x14ac:dyDescent="0.25">
      <c r="A784" s="2" t="s">
        <v>621</v>
      </c>
      <c r="B784" s="2">
        <v>2112</v>
      </c>
      <c r="C784" s="1" t="str">
        <f>VLOOKUP(B784,[1]Foglio1!$A:$B,2,FALSE)</f>
        <v xml:space="preserve">Dispositivi medici </v>
      </c>
      <c r="D784" s="3">
        <v>1674.75</v>
      </c>
    </row>
    <row r="785" spans="1:4" x14ac:dyDescent="0.25">
      <c r="A785" s="2" t="s">
        <v>622</v>
      </c>
      <c r="B785" s="2">
        <v>2112</v>
      </c>
      <c r="C785" s="1" t="str">
        <f>VLOOKUP(B785,[1]Foglio1!$A:$B,2,FALSE)</f>
        <v xml:space="preserve">Dispositivi medici </v>
      </c>
      <c r="D785" s="3">
        <v>136.80000000000001</v>
      </c>
    </row>
    <row r="786" spans="1:4" x14ac:dyDescent="0.25">
      <c r="A786" s="2" t="s">
        <v>623</v>
      </c>
      <c r="B786" s="2">
        <v>3127</v>
      </c>
      <c r="C786" s="1" t="str">
        <f>VLOOKUP(B786,[1]Foglio1!$A:$B,2,FALSE)</f>
        <v>Acquisti di prestazioni termali in convenzione da privati</v>
      </c>
      <c r="D786" s="3">
        <v>950.91</v>
      </c>
    </row>
    <row r="787" spans="1:4" x14ac:dyDescent="0.25">
      <c r="A787" s="2" t="s">
        <v>624</v>
      </c>
      <c r="B787" s="2">
        <v>2103</v>
      </c>
      <c r="C787" s="1" t="str">
        <f>VLOOKUP(B787,[1]Foglio1!$A:$B,2,FALSE)</f>
        <v>Prodotti dietetici</v>
      </c>
      <c r="D787" s="3">
        <v>115.02</v>
      </c>
    </row>
    <row r="788" spans="1:4" ht="30" x14ac:dyDescent="0.25">
      <c r="A788" s="2" t="s">
        <v>625</v>
      </c>
      <c r="B788" s="2">
        <v>3115</v>
      </c>
      <c r="C788" s="1" t="str">
        <f>VLOOKUP(B788,[1]Foglio1!$A:$B,2,FALSE)</f>
        <v>Acquisti di servizi sanitari per assistenza integrativa e protesica da privati</v>
      </c>
      <c r="D788" s="3">
        <v>16931.14</v>
      </c>
    </row>
    <row r="789" spans="1:4" x14ac:dyDescent="0.25">
      <c r="A789" s="2" t="s">
        <v>626</v>
      </c>
      <c r="B789" s="2">
        <v>2198</v>
      </c>
      <c r="C789" s="1" t="str">
        <f>VLOOKUP(B789,[1]Foglio1!$A:$B,2,FALSE)</f>
        <v>Altri acquisti di beni sanitari</v>
      </c>
      <c r="D789" s="3">
        <v>102994.68999999999</v>
      </c>
    </row>
    <row r="790" spans="1:4" x14ac:dyDescent="0.25">
      <c r="A790" s="2" t="s">
        <v>627</v>
      </c>
      <c r="B790" s="2">
        <v>1203</v>
      </c>
      <c r="C790" s="1" t="str">
        <f>VLOOKUP(B790,[1]Foglio1!$A:$B,2,FALSE)</f>
        <v>Altre ritenute al personale per conto di terzi</v>
      </c>
      <c r="D790" s="3">
        <v>564</v>
      </c>
    </row>
    <row r="791" spans="1:4" x14ac:dyDescent="0.25">
      <c r="A791" s="2" t="s">
        <v>628</v>
      </c>
      <c r="B791" s="2">
        <v>1203</v>
      </c>
      <c r="C791" s="1" t="str">
        <f>VLOOKUP(B791,[1]Foglio1!$A:$B,2,FALSE)</f>
        <v>Altre ritenute al personale per conto di terzi</v>
      </c>
      <c r="D791" s="3">
        <v>510</v>
      </c>
    </row>
    <row r="792" spans="1:4" x14ac:dyDescent="0.25">
      <c r="A792" s="2" t="s">
        <v>629</v>
      </c>
      <c r="B792" s="2">
        <v>1305</v>
      </c>
      <c r="C792" s="1" t="str">
        <f>VLOOKUP(B792,[1]Foglio1!$A:$B,2,FALSE)</f>
        <v>Contributi previdenza complementare  a tempo indeterminato</v>
      </c>
      <c r="D792" s="3">
        <v>5011</v>
      </c>
    </row>
    <row r="793" spans="1:4" ht="30" x14ac:dyDescent="0.25">
      <c r="A793" s="2" t="s">
        <v>629</v>
      </c>
      <c r="B793" s="2">
        <v>5507</v>
      </c>
      <c r="C793" s="1" t="str">
        <f>VLOOKUP(B793,[1]Foglio1!$A:$B,2,FALSE)</f>
        <v xml:space="preserve">Contributi previdenziali e assistenziali su indennità a organi istituzionali e altri compensi </v>
      </c>
      <c r="D793" s="3">
        <v>4746</v>
      </c>
    </row>
    <row r="794" spans="1:4" ht="30" x14ac:dyDescent="0.25">
      <c r="A794" s="2" t="s">
        <v>630</v>
      </c>
      <c r="B794" s="2">
        <v>3115</v>
      </c>
      <c r="C794" s="1" t="str">
        <f>VLOOKUP(B794,[1]Foglio1!$A:$B,2,FALSE)</f>
        <v>Acquisti di servizi sanitari per assistenza integrativa e protesica da privati</v>
      </c>
      <c r="D794" s="3">
        <v>110699.8</v>
      </c>
    </row>
    <row r="795" spans="1:4" x14ac:dyDescent="0.25">
      <c r="A795" s="2" t="s">
        <v>631</v>
      </c>
      <c r="B795" s="2">
        <v>1599</v>
      </c>
      <c r="C795" s="1" t="str">
        <f>VLOOKUP(B795,[1]Foglio1!$A:$B,2,FALSE)</f>
        <v xml:space="preserve">Altri oneri per il personale </v>
      </c>
      <c r="D795" s="3">
        <v>690</v>
      </c>
    </row>
    <row r="796" spans="1:4" x14ac:dyDescent="0.25">
      <c r="A796" s="2" t="s">
        <v>632</v>
      </c>
      <c r="B796" s="2">
        <v>2101</v>
      </c>
      <c r="C796" s="1" t="str">
        <f>VLOOKUP(B796,[1]Foglio1!$A:$B,2,FALSE)</f>
        <v>Prodotti farmaceutici</v>
      </c>
      <c r="D796" s="3">
        <v>1087.1399999999999</v>
      </c>
    </row>
    <row r="797" spans="1:4" x14ac:dyDescent="0.25">
      <c r="A797" s="2" t="s">
        <v>633</v>
      </c>
      <c r="B797" s="2">
        <v>1203</v>
      </c>
      <c r="C797" s="1" t="str">
        <f>VLOOKUP(B797,[1]Foglio1!$A:$B,2,FALSE)</f>
        <v>Altre ritenute al personale per conto di terzi</v>
      </c>
      <c r="D797" s="3">
        <v>8566</v>
      </c>
    </row>
    <row r="798" spans="1:4" x14ac:dyDescent="0.25">
      <c r="A798" s="2" t="s">
        <v>634</v>
      </c>
      <c r="B798" s="2">
        <v>1203</v>
      </c>
      <c r="C798" s="1" t="str">
        <f>VLOOKUP(B798,[1]Foglio1!$A:$B,2,FALSE)</f>
        <v>Altre ritenute al personale per conto di terzi</v>
      </c>
      <c r="D798" s="3">
        <v>2914</v>
      </c>
    </row>
    <row r="799" spans="1:4" x14ac:dyDescent="0.25">
      <c r="A799" s="2" t="s">
        <v>635</v>
      </c>
      <c r="B799" s="2">
        <v>2101</v>
      </c>
      <c r="C799" s="1" t="str">
        <f>VLOOKUP(B799,[1]Foglio1!$A:$B,2,FALSE)</f>
        <v>Prodotti farmaceutici</v>
      </c>
      <c r="D799" s="3">
        <v>505.42</v>
      </c>
    </row>
    <row r="800" spans="1:4" x14ac:dyDescent="0.25">
      <c r="A800" s="2" t="s">
        <v>635</v>
      </c>
      <c r="B800" s="2">
        <v>2112</v>
      </c>
      <c r="C800" s="1" t="str">
        <f>VLOOKUP(B800,[1]Foglio1!$A:$B,2,FALSE)</f>
        <v xml:space="preserve">Dispositivi medici </v>
      </c>
      <c r="D800" s="3">
        <v>3040</v>
      </c>
    </row>
    <row r="801" spans="1:4" x14ac:dyDescent="0.25">
      <c r="A801" s="2" t="s">
        <v>636</v>
      </c>
      <c r="B801" s="2">
        <v>2112</v>
      </c>
      <c r="C801" s="1" t="str">
        <f>VLOOKUP(B801,[1]Foglio1!$A:$B,2,FALSE)</f>
        <v xml:space="preserve">Dispositivi medici </v>
      </c>
      <c r="D801" s="3">
        <v>6437</v>
      </c>
    </row>
    <row r="802" spans="1:4" x14ac:dyDescent="0.25">
      <c r="A802" s="2" t="s">
        <v>637</v>
      </c>
      <c r="B802" s="2">
        <v>2112</v>
      </c>
      <c r="C802" s="1" t="str">
        <f>VLOOKUP(B802,[1]Foglio1!$A:$B,2,FALSE)</f>
        <v xml:space="preserve">Dispositivi medici </v>
      </c>
      <c r="D802" s="3">
        <v>7885.0300000000007</v>
      </c>
    </row>
    <row r="803" spans="1:4" x14ac:dyDescent="0.25">
      <c r="A803" s="2" t="s">
        <v>637</v>
      </c>
      <c r="B803" s="2">
        <v>2112</v>
      </c>
      <c r="C803" s="1" t="str">
        <f>VLOOKUP(B803,[1]Foglio1!$A:$B,2,FALSE)</f>
        <v xml:space="preserve">Dispositivi medici </v>
      </c>
      <c r="D803" s="3">
        <v>2135.9499999999998</v>
      </c>
    </row>
    <row r="804" spans="1:4" x14ac:dyDescent="0.25">
      <c r="A804" s="2" t="s">
        <v>637</v>
      </c>
      <c r="B804" s="2">
        <v>2198</v>
      </c>
      <c r="C804" s="1" t="str">
        <f>VLOOKUP(B804,[1]Foglio1!$A:$B,2,FALSE)</f>
        <v>Altri acquisti di beni sanitari</v>
      </c>
      <c r="D804" s="3">
        <v>300.7</v>
      </c>
    </row>
    <row r="805" spans="1:4" x14ac:dyDescent="0.25">
      <c r="A805" s="2" t="s">
        <v>638</v>
      </c>
      <c r="B805" s="2">
        <v>5598</v>
      </c>
      <c r="C805" s="1" t="str">
        <f>VLOOKUP(B805,[1]Foglio1!$A:$B,2,FALSE)</f>
        <v>Altri oneri  della gestione corrente</v>
      </c>
      <c r="D805" s="3">
        <v>265.08999999999997</v>
      </c>
    </row>
    <row r="806" spans="1:4" x14ac:dyDescent="0.25">
      <c r="A806" s="2" t="s">
        <v>639</v>
      </c>
      <c r="B806" s="2">
        <v>2198</v>
      </c>
      <c r="C806" s="1" t="str">
        <f>VLOOKUP(B806,[1]Foglio1!$A:$B,2,FALSE)</f>
        <v>Altri acquisti di beni sanitari</v>
      </c>
      <c r="D806" s="3">
        <v>89507.22</v>
      </c>
    </row>
    <row r="807" spans="1:4" ht="30" x14ac:dyDescent="0.25">
      <c r="A807" s="2" t="s">
        <v>640</v>
      </c>
      <c r="B807" s="2">
        <v>3121</v>
      </c>
      <c r="C807" s="1" t="str">
        <f>VLOOKUP(B807,[1]Foglio1!$A:$B,2,FALSE)</f>
        <v>Acquisti di prestazioni di psichiatria residenziale e semiresidenziale da privati</v>
      </c>
      <c r="D807" s="3">
        <v>3167.26</v>
      </c>
    </row>
    <row r="808" spans="1:4" x14ac:dyDescent="0.25">
      <c r="A808" s="2" t="s">
        <v>641</v>
      </c>
      <c r="B808" s="2">
        <v>3299</v>
      </c>
      <c r="C808" s="1" t="str">
        <f>VLOOKUP(B808,[1]Foglio1!$A:$B,2,FALSE)</f>
        <v>Altre spese per servizi non sanitari</v>
      </c>
      <c r="D808" s="3">
        <v>4800</v>
      </c>
    </row>
    <row r="809" spans="1:4" x14ac:dyDescent="0.25">
      <c r="A809" s="2" t="s">
        <v>642</v>
      </c>
      <c r="B809" s="2">
        <v>2112</v>
      </c>
      <c r="C809" s="1" t="str">
        <f>VLOOKUP(B809,[1]Foglio1!$A:$B,2,FALSE)</f>
        <v xml:space="preserve">Dispositivi medici </v>
      </c>
      <c r="D809" s="3">
        <v>2160</v>
      </c>
    </row>
    <row r="810" spans="1:4" x14ac:dyDescent="0.25">
      <c r="A810" s="2" t="s">
        <v>643</v>
      </c>
      <c r="B810" s="2">
        <v>1203</v>
      </c>
      <c r="C810" s="1" t="str">
        <f>VLOOKUP(B810,[1]Foglio1!$A:$B,2,FALSE)</f>
        <v>Altre ritenute al personale per conto di terzi</v>
      </c>
      <c r="D810" s="3">
        <v>248</v>
      </c>
    </row>
    <row r="811" spans="1:4" x14ac:dyDescent="0.25">
      <c r="A811" s="2" t="s">
        <v>644</v>
      </c>
      <c r="B811" s="2">
        <v>2198</v>
      </c>
      <c r="C811" s="1" t="str">
        <f>VLOOKUP(B811,[1]Foglio1!$A:$B,2,FALSE)</f>
        <v>Altri acquisti di beni sanitari</v>
      </c>
      <c r="D811" s="3">
        <v>2078.65</v>
      </c>
    </row>
    <row r="812" spans="1:4" x14ac:dyDescent="0.25">
      <c r="A812" s="2" t="s">
        <v>644</v>
      </c>
      <c r="B812" s="2">
        <v>5101</v>
      </c>
      <c r="C812" s="1" t="str">
        <f>VLOOKUP(B812,[1]Foglio1!$A:$B,2,FALSE)</f>
        <v>Concorsi, recuperi e rimborsi  a Amministrazioni Pubbliche</v>
      </c>
      <c r="D812" s="3">
        <v>53.83</v>
      </c>
    </row>
    <row r="813" spans="1:4" ht="30" x14ac:dyDescent="0.25">
      <c r="A813" s="2" t="s">
        <v>644</v>
      </c>
      <c r="B813" s="2">
        <v>5503</v>
      </c>
      <c r="C813" s="1" t="str">
        <f>VLOOKUP(B813,[1]Foglio1!$A:$B,2,FALSE)</f>
        <v>Indennità e rimborso spese  ed Oneri sociali per gli organi direttivi e Collegio sindacale</v>
      </c>
      <c r="D813" s="3">
        <v>3680</v>
      </c>
    </row>
    <row r="814" spans="1:4" x14ac:dyDescent="0.25">
      <c r="A814" s="2" t="s">
        <v>645</v>
      </c>
      <c r="B814" s="2">
        <v>2101</v>
      </c>
      <c r="C814" s="1" t="str">
        <f>VLOOKUP(B814,[1]Foglio1!$A:$B,2,FALSE)</f>
        <v>Prodotti farmaceutici</v>
      </c>
      <c r="D814" s="3">
        <v>1089.6400000000001</v>
      </c>
    </row>
    <row r="815" spans="1:4" x14ac:dyDescent="0.25">
      <c r="A815" s="2" t="s">
        <v>646</v>
      </c>
      <c r="B815" s="2">
        <v>2101</v>
      </c>
      <c r="C815" s="1" t="str">
        <f>VLOOKUP(B815,[1]Foglio1!$A:$B,2,FALSE)</f>
        <v>Prodotti farmaceutici</v>
      </c>
      <c r="D815" s="3">
        <v>9987.9599999999991</v>
      </c>
    </row>
    <row r="816" spans="1:4" x14ac:dyDescent="0.25">
      <c r="A816" s="2" t="s">
        <v>647</v>
      </c>
      <c r="B816" s="2">
        <v>2101</v>
      </c>
      <c r="C816" s="1" t="str">
        <f>VLOOKUP(B816,[1]Foglio1!$A:$B,2,FALSE)</f>
        <v>Prodotti farmaceutici</v>
      </c>
      <c r="D816" s="3">
        <v>9204.51</v>
      </c>
    </row>
    <row r="817" spans="1:4" x14ac:dyDescent="0.25">
      <c r="A817" s="2" t="s">
        <v>648</v>
      </c>
      <c r="B817" s="2">
        <v>2112</v>
      </c>
      <c r="C817" s="1" t="str">
        <f>VLOOKUP(B817,[1]Foglio1!$A:$B,2,FALSE)</f>
        <v xml:space="preserve">Dispositivi medici </v>
      </c>
      <c r="D817" s="3">
        <v>3548.2000000000003</v>
      </c>
    </row>
    <row r="818" spans="1:4" x14ac:dyDescent="0.25">
      <c r="A818" s="2" t="s">
        <v>649</v>
      </c>
      <c r="B818" s="2">
        <v>2112</v>
      </c>
      <c r="C818" s="1" t="str">
        <f>VLOOKUP(B818,[1]Foglio1!$A:$B,2,FALSE)</f>
        <v xml:space="preserve">Dispositivi medici </v>
      </c>
      <c r="D818" s="3">
        <v>180.48</v>
      </c>
    </row>
    <row r="819" spans="1:4" x14ac:dyDescent="0.25">
      <c r="A819" s="2" t="s">
        <v>650</v>
      </c>
      <c r="B819" s="2">
        <v>2101</v>
      </c>
      <c r="C819" s="1" t="str">
        <f>VLOOKUP(B819,[1]Foglio1!$A:$B,2,FALSE)</f>
        <v>Prodotti farmaceutici</v>
      </c>
      <c r="D819" s="3">
        <v>8312.0999999999985</v>
      </c>
    </row>
    <row r="820" spans="1:4" x14ac:dyDescent="0.25">
      <c r="A820" s="2" t="s">
        <v>651</v>
      </c>
      <c r="B820" s="2">
        <v>3212</v>
      </c>
      <c r="C820" s="1" t="str">
        <f>VLOOKUP(B820,[1]Foglio1!$A:$B,2,FALSE)</f>
        <v xml:space="preserve">Assistenza informatica e manutenzione software  </v>
      </c>
      <c r="D820" s="3">
        <v>12733.33</v>
      </c>
    </row>
    <row r="821" spans="1:4" x14ac:dyDescent="0.25">
      <c r="A821" s="2" t="s">
        <v>652</v>
      </c>
      <c r="B821" s="2">
        <v>5201</v>
      </c>
      <c r="C821" s="1" t="str">
        <f>VLOOKUP(B821,[1]Foglio1!$A:$B,2,FALSE)</f>
        <v xml:space="preserve">Noleggi </v>
      </c>
      <c r="D821" s="3">
        <v>374.4</v>
      </c>
    </row>
    <row r="822" spans="1:4" x14ac:dyDescent="0.25">
      <c r="A822" s="2" t="s">
        <v>653</v>
      </c>
      <c r="B822" s="2">
        <v>2101</v>
      </c>
      <c r="C822" s="1" t="str">
        <f>VLOOKUP(B822,[1]Foglio1!$A:$B,2,FALSE)</f>
        <v>Prodotti farmaceutici</v>
      </c>
      <c r="D822" s="3">
        <v>1150.27</v>
      </c>
    </row>
    <row r="823" spans="1:4" x14ac:dyDescent="0.25">
      <c r="A823" s="2" t="s">
        <v>654</v>
      </c>
      <c r="B823" s="2">
        <v>2112</v>
      </c>
      <c r="C823" s="1" t="str">
        <f>VLOOKUP(B823,[1]Foglio1!$A:$B,2,FALSE)</f>
        <v xml:space="preserve">Dispositivi medici </v>
      </c>
      <c r="D823" s="3">
        <v>44034.03</v>
      </c>
    </row>
    <row r="824" spans="1:4" x14ac:dyDescent="0.25">
      <c r="A824" s="2" t="s">
        <v>655</v>
      </c>
      <c r="B824" s="2">
        <v>1203</v>
      </c>
      <c r="C824" s="1" t="str">
        <f>VLOOKUP(B824,[1]Foglio1!$A:$B,2,FALSE)</f>
        <v>Altre ritenute al personale per conto di terzi</v>
      </c>
      <c r="D824" s="3">
        <v>51333.19</v>
      </c>
    </row>
    <row r="825" spans="1:4" x14ac:dyDescent="0.25">
      <c r="A825" s="2" t="s">
        <v>656</v>
      </c>
      <c r="B825" s="2">
        <v>1203</v>
      </c>
      <c r="C825" s="1" t="str">
        <f>VLOOKUP(B825,[1]Foglio1!$A:$B,2,FALSE)</f>
        <v>Altre ritenute al personale per conto di terzi</v>
      </c>
      <c r="D825" s="3">
        <v>25892.739999999998</v>
      </c>
    </row>
    <row r="826" spans="1:4" ht="30" x14ac:dyDescent="0.25">
      <c r="A826" s="2" t="s">
        <v>656</v>
      </c>
      <c r="B826" s="2">
        <v>1204</v>
      </c>
      <c r="C826" s="1" t="str">
        <f>VLOOKUP(B826,[1]Foglio1!$A:$B,2,FALSE)</f>
        <v>-  Ritenute previdenziali e assistenziali al personale a tempo indeterminato</v>
      </c>
      <c r="D826" s="3">
        <v>12215.04</v>
      </c>
    </row>
    <row r="827" spans="1:4" x14ac:dyDescent="0.25">
      <c r="A827" s="2" t="s">
        <v>657</v>
      </c>
      <c r="B827" s="2">
        <v>1203</v>
      </c>
      <c r="C827" s="1" t="str">
        <f>VLOOKUP(B827,[1]Foglio1!$A:$B,2,FALSE)</f>
        <v>Altre ritenute al personale per conto di terzi</v>
      </c>
      <c r="D827" s="3">
        <v>2903515.18</v>
      </c>
    </row>
    <row r="828" spans="1:4" ht="30" x14ac:dyDescent="0.25">
      <c r="A828" s="2" t="s">
        <v>657</v>
      </c>
      <c r="B828" s="2">
        <v>1204</v>
      </c>
      <c r="C828" s="1" t="str">
        <f>VLOOKUP(B828,[1]Foglio1!$A:$B,2,FALSE)</f>
        <v>-  Ritenute previdenziali e assistenziali al personale a tempo indeterminato</v>
      </c>
      <c r="D828" s="3">
        <v>3083408.01</v>
      </c>
    </row>
    <row r="829" spans="1:4" ht="30" x14ac:dyDescent="0.25">
      <c r="A829" s="2" t="s">
        <v>657</v>
      </c>
      <c r="B829" s="2">
        <v>1204</v>
      </c>
      <c r="C829" s="1" t="str">
        <f>VLOOKUP(B829,[1]Foglio1!$A:$B,2,FALSE)</f>
        <v>-  Ritenute previdenziali e assistenziali al personale a tempo indeterminato</v>
      </c>
      <c r="D829" s="3">
        <v>7248.58</v>
      </c>
    </row>
    <row r="830" spans="1:4" x14ac:dyDescent="0.25">
      <c r="A830" s="2" t="s">
        <v>657</v>
      </c>
      <c r="B830" s="2">
        <v>1304</v>
      </c>
      <c r="C830" s="1" t="str">
        <f>VLOOKUP(B830,[1]Foglio1!$A:$B,2,FALSE)</f>
        <v>Contributi obbligatori per il personale a tempo indeterminato</v>
      </c>
      <c r="D830" s="3">
        <v>3871706.99</v>
      </c>
    </row>
    <row r="831" spans="1:4" ht="30" x14ac:dyDescent="0.25">
      <c r="A831" s="2" t="s">
        <v>657</v>
      </c>
      <c r="B831" s="2">
        <v>5507</v>
      </c>
      <c r="C831" s="1" t="str">
        <f>VLOOKUP(B831,[1]Foglio1!$A:$B,2,FALSE)</f>
        <v xml:space="preserve">Contributi previdenziali e assistenziali su indennità a organi istituzionali e altri compensi </v>
      </c>
      <c r="D831" s="3">
        <v>14929.41</v>
      </c>
    </row>
    <row r="832" spans="1:4" x14ac:dyDescent="0.25">
      <c r="A832" s="2" t="s">
        <v>658</v>
      </c>
      <c r="B832" s="2">
        <v>2112</v>
      </c>
      <c r="C832" s="1" t="str">
        <f>VLOOKUP(B832,[1]Foglio1!$A:$B,2,FALSE)</f>
        <v xml:space="preserve">Dispositivi medici </v>
      </c>
      <c r="D832" s="3">
        <v>0</v>
      </c>
    </row>
    <row r="833" spans="1:4" x14ac:dyDescent="0.25">
      <c r="A833" s="2" t="s">
        <v>658</v>
      </c>
      <c r="B833" s="2">
        <v>2198</v>
      </c>
      <c r="C833" s="1" t="str">
        <f>VLOOKUP(B833,[1]Foglio1!$A:$B,2,FALSE)</f>
        <v>Altri acquisti di beni sanitari</v>
      </c>
      <c r="D833" s="3">
        <v>25108.6</v>
      </c>
    </row>
    <row r="834" spans="1:4" ht="30" x14ac:dyDescent="0.25">
      <c r="A834" s="2" t="s">
        <v>658</v>
      </c>
      <c r="B834" s="2">
        <v>3216</v>
      </c>
      <c r="C834" s="1" t="str">
        <f>VLOOKUP(B834,[1]Foglio1!$A:$B,2,FALSE)</f>
        <v>Manutenzione ordinaria e riparazioni di attrezzature tecnico-scientifico sanitarie</v>
      </c>
      <c r="D834" s="3">
        <v>699.98</v>
      </c>
    </row>
    <row r="835" spans="1:4" ht="30" x14ac:dyDescent="0.25">
      <c r="A835" s="2" t="s">
        <v>658</v>
      </c>
      <c r="B835" s="2">
        <v>3216</v>
      </c>
      <c r="C835" s="1" t="str">
        <f>VLOOKUP(B835,[1]Foglio1!$A:$B,2,FALSE)</f>
        <v>Manutenzione ordinaria e riparazioni di attrezzature tecnico-scientifico sanitarie</v>
      </c>
      <c r="D835" s="3">
        <v>2699.97</v>
      </c>
    </row>
    <row r="836" spans="1:4" x14ac:dyDescent="0.25">
      <c r="A836" s="2" t="s">
        <v>659</v>
      </c>
      <c r="B836" s="2">
        <v>6104</v>
      </c>
      <c r="C836" s="1" t="str">
        <f>VLOOKUP(B836,[1]Foglio1!$A:$B,2,FALSE)</f>
        <v>Attrezzature sanitarie e scientifiche</v>
      </c>
      <c r="D836" s="3">
        <v>2450</v>
      </c>
    </row>
    <row r="837" spans="1:4" x14ac:dyDescent="0.25">
      <c r="A837" s="2" t="s">
        <v>660</v>
      </c>
      <c r="B837" s="2">
        <v>2112</v>
      </c>
      <c r="C837" s="1" t="str">
        <f>VLOOKUP(B837,[1]Foglio1!$A:$B,2,FALSE)</f>
        <v xml:space="preserve">Dispositivi medici </v>
      </c>
      <c r="D837" s="3">
        <v>3575</v>
      </c>
    </row>
    <row r="838" spans="1:4" x14ac:dyDescent="0.25">
      <c r="A838" s="2" t="s">
        <v>661</v>
      </c>
      <c r="B838" s="2">
        <v>3299</v>
      </c>
      <c r="C838" s="1" t="str">
        <f>VLOOKUP(B838,[1]Foglio1!$A:$B,2,FALSE)</f>
        <v>Altre spese per servizi non sanitari</v>
      </c>
      <c r="D838" s="3">
        <v>56335.58</v>
      </c>
    </row>
    <row r="839" spans="1:4" x14ac:dyDescent="0.25">
      <c r="A839" s="2" t="s">
        <v>662</v>
      </c>
      <c r="B839" s="2">
        <v>2112</v>
      </c>
      <c r="C839" s="1" t="str">
        <f>VLOOKUP(B839,[1]Foglio1!$A:$B,2,FALSE)</f>
        <v xml:space="preserve">Dispositivi medici </v>
      </c>
      <c r="D839" s="3">
        <v>444.4</v>
      </c>
    </row>
    <row r="840" spans="1:4" x14ac:dyDescent="0.25">
      <c r="A840" s="2" t="s">
        <v>663</v>
      </c>
      <c r="B840" s="2">
        <v>3212</v>
      </c>
      <c r="C840" s="1" t="str">
        <f>VLOOKUP(B840,[1]Foglio1!$A:$B,2,FALSE)</f>
        <v xml:space="preserve">Assistenza informatica e manutenzione software  </v>
      </c>
      <c r="D840" s="3">
        <v>39750</v>
      </c>
    </row>
    <row r="841" spans="1:4" x14ac:dyDescent="0.25">
      <c r="A841" s="2" t="s">
        <v>664</v>
      </c>
      <c r="B841" s="2">
        <v>1203</v>
      </c>
      <c r="C841" s="1" t="str">
        <f>VLOOKUP(B841,[1]Foglio1!$A:$B,2,FALSE)</f>
        <v>Altre ritenute al personale per conto di terzi</v>
      </c>
      <c r="D841" s="3">
        <v>460</v>
      </c>
    </row>
    <row r="842" spans="1:4" x14ac:dyDescent="0.25">
      <c r="A842" s="2" t="s">
        <v>665</v>
      </c>
      <c r="B842" s="2">
        <v>1203</v>
      </c>
      <c r="C842" s="1" t="str">
        <f>VLOOKUP(B842,[1]Foglio1!$A:$B,2,FALSE)</f>
        <v>Altre ritenute al personale per conto di terzi</v>
      </c>
      <c r="D842" s="3">
        <v>679.26</v>
      </c>
    </row>
    <row r="843" spans="1:4" x14ac:dyDescent="0.25">
      <c r="A843" s="2" t="s">
        <v>666</v>
      </c>
      <c r="B843" s="2">
        <v>2112</v>
      </c>
      <c r="C843" s="1" t="str">
        <f>VLOOKUP(B843,[1]Foglio1!$A:$B,2,FALSE)</f>
        <v xml:space="preserve">Dispositivi medici </v>
      </c>
      <c r="D843" s="3">
        <v>64454.450000000004</v>
      </c>
    </row>
    <row r="844" spans="1:4" x14ac:dyDescent="0.25">
      <c r="A844" s="2" t="s">
        <v>667</v>
      </c>
      <c r="B844" s="2">
        <v>2101</v>
      </c>
      <c r="C844" s="1" t="str">
        <f>VLOOKUP(B844,[1]Foglio1!$A:$B,2,FALSE)</f>
        <v>Prodotti farmaceutici</v>
      </c>
      <c r="D844" s="3">
        <v>63539.78</v>
      </c>
    </row>
    <row r="845" spans="1:4" x14ac:dyDescent="0.25">
      <c r="A845" s="2" t="s">
        <v>668</v>
      </c>
      <c r="B845" s="2">
        <v>5401</v>
      </c>
      <c r="C845" s="1" t="str">
        <f>VLOOKUP(B845,[1]Foglio1!$A:$B,2,FALSE)</f>
        <v>- IRAP</v>
      </c>
      <c r="D845" s="3">
        <v>2483905.94</v>
      </c>
    </row>
    <row r="846" spans="1:4" ht="30" x14ac:dyDescent="0.25">
      <c r="A846" s="2" t="s">
        <v>669</v>
      </c>
      <c r="B846" s="2">
        <v>5503</v>
      </c>
      <c r="C846" s="1" t="str">
        <f>VLOOKUP(B846,[1]Foglio1!$A:$B,2,FALSE)</f>
        <v>Indennità e rimborso spese  ed Oneri sociali per gli organi direttivi e Collegio sindacale</v>
      </c>
      <c r="D846" s="3">
        <v>856.8</v>
      </c>
    </row>
    <row r="847" spans="1:4" x14ac:dyDescent="0.25">
      <c r="A847" s="2" t="s">
        <v>670</v>
      </c>
      <c r="B847" s="2">
        <v>2198</v>
      </c>
      <c r="C847" s="1" t="str">
        <f>VLOOKUP(B847,[1]Foglio1!$A:$B,2,FALSE)</f>
        <v>Altri acquisti di beni sanitari</v>
      </c>
      <c r="D847" s="3">
        <v>1581.08</v>
      </c>
    </row>
    <row r="848" spans="1:4" x14ac:dyDescent="0.25">
      <c r="A848" s="2" t="s">
        <v>671</v>
      </c>
      <c r="B848" s="2">
        <v>2101</v>
      </c>
      <c r="C848" s="1" t="str">
        <f>VLOOKUP(B848,[1]Foglio1!$A:$B,2,FALSE)</f>
        <v>Prodotti farmaceutici</v>
      </c>
      <c r="D848" s="3">
        <v>25700.490000000005</v>
      </c>
    </row>
    <row r="849" spans="1:4" x14ac:dyDescent="0.25">
      <c r="A849" s="2" t="s">
        <v>672</v>
      </c>
      <c r="B849" s="2">
        <v>2198</v>
      </c>
      <c r="C849" s="1" t="str">
        <f>VLOOKUP(B849,[1]Foglio1!$A:$B,2,FALSE)</f>
        <v>Altri acquisti di beni sanitari</v>
      </c>
      <c r="D849" s="3">
        <v>290</v>
      </c>
    </row>
    <row r="850" spans="1:4" x14ac:dyDescent="0.25">
      <c r="A850" s="2" t="s">
        <v>673</v>
      </c>
      <c r="B850" s="2">
        <v>2198</v>
      </c>
      <c r="C850" s="1" t="str">
        <f>VLOOKUP(B850,[1]Foglio1!$A:$B,2,FALSE)</f>
        <v>Altri acquisti di beni sanitari</v>
      </c>
      <c r="D850" s="3">
        <v>199.85</v>
      </c>
    </row>
    <row r="851" spans="1:4" x14ac:dyDescent="0.25">
      <c r="A851" s="2" t="s">
        <v>674</v>
      </c>
      <c r="B851" s="2">
        <v>2101</v>
      </c>
      <c r="C851" s="1" t="str">
        <f>VLOOKUP(B851,[1]Foglio1!$A:$B,2,FALSE)</f>
        <v>Prodotti farmaceutici</v>
      </c>
      <c r="D851" s="3">
        <v>59.7</v>
      </c>
    </row>
    <row r="852" spans="1:4" x14ac:dyDescent="0.25">
      <c r="A852" s="2" t="s">
        <v>675</v>
      </c>
      <c r="B852" s="2">
        <v>1203</v>
      </c>
      <c r="C852" s="1" t="str">
        <f>VLOOKUP(B852,[1]Foglio1!$A:$B,2,FALSE)</f>
        <v>Altre ritenute al personale per conto di terzi</v>
      </c>
      <c r="D852" s="3">
        <v>2464</v>
      </c>
    </row>
    <row r="853" spans="1:4" x14ac:dyDescent="0.25">
      <c r="A853" s="2" t="s">
        <v>676</v>
      </c>
      <c r="B853" s="2">
        <v>2101</v>
      </c>
      <c r="C853" s="1" t="str">
        <f>VLOOKUP(B853,[1]Foglio1!$A:$B,2,FALSE)</f>
        <v>Prodotti farmaceutici</v>
      </c>
      <c r="D853" s="3">
        <v>7328.5999999999985</v>
      </c>
    </row>
    <row r="854" spans="1:4" x14ac:dyDescent="0.25">
      <c r="A854" s="2" t="s">
        <v>677</v>
      </c>
      <c r="B854" s="2">
        <v>2101</v>
      </c>
      <c r="C854" s="1" t="str">
        <f>VLOOKUP(B854,[1]Foglio1!$A:$B,2,FALSE)</f>
        <v>Prodotti farmaceutici</v>
      </c>
      <c r="D854" s="3">
        <v>337.1</v>
      </c>
    </row>
    <row r="855" spans="1:4" x14ac:dyDescent="0.25">
      <c r="A855" s="2" t="s">
        <v>677</v>
      </c>
      <c r="B855" s="2">
        <v>2101</v>
      </c>
      <c r="C855" s="1" t="str">
        <f>VLOOKUP(B855,[1]Foglio1!$A:$B,2,FALSE)</f>
        <v>Prodotti farmaceutici</v>
      </c>
      <c r="D855" s="3">
        <v>22.95</v>
      </c>
    </row>
    <row r="856" spans="1:4" x14ac:dyDescent="0.25">
      <c r="A856" s="2" t="s">
        <v>677</v>
      </c>
      <c r="B856" s="2">
        <v>2112</v>
      </c>
      <c r="C856" s="1" t="str">
        <f>VLOOKUP(B856,[1]Foglio1!$A:$B,2,FALSE)</f>
        <v xml:space="preserve">Dispositivi medici </v>
      </c>
      <c r="D856" s="3">
        <v>15.36</v>
      </c>
    </row>
    <row r="857" spans="1:4" x14ac:dyDescent="0.25">
      <c r="A857" s="2" t="s">
        <v>678</v>
      </c>
      <c r="B857" s="2">
        <v>2198</v>
      </c>
      <c r="C857" s="1" t="str">
        <f>VLOOKUP(B857,[1]Foglio1!$A:$B,2,FALSE)</f>
        <v>Altri acquisti di beni sanitari</v>
      </c>
      <c r="D857" s="3">
        <v>2274.8599999999997</v>
      </c>
    </row>
    <row r="858" spans="1:4" x14ac:dyDescent="0.25">
      <c r="A858" s="2" t="s">
        <v>679</v>
      </c>
      <c r="B858" s="2">
        <v>2101</v>
      </c>
      <c r="C858" s="1" t="str">
        <f>VLOOKUP(B858,[1]Foglio1!$A:$B,2,FALSE)</f>
        <v>Prodotti farmaceutici</v>
      </c>
      <c r="D858" s="3">
        <v>462156.25999999989</v>
      </c>
    </row>
    <row r="859" spans="1:4" x14ac:dyDescent="0.25">
      <c r="A859" s="2" t="s">
        <v>679</v>
      </c>
      <c r="B859" s="2">
        <v>2112</v>
      </c>
      <c r="C859" s="1" t="str">
        <f>VLOOKUP(B859,[1]Foglio1!$A:$B,2,FALSE)</f>
        <v xml:space="preserve">Dispositivi medici </v>
      </c>
      <c r="D859" s="3">
        <v>59800.5</v>
      </c>
    </row>
    <row r="860" spans="1:4" x14ac:dyDescent="0.25">
      <c r="A860" s="2" t="s">
        <v>680</v>
      </c>
      <c r="B860" s="2">
        <v>2112</v>
      </c>
      <c r="C860" s="1" t="str">
        <f>VLOOKUP(B860,[1]Foglio1!$A:$B,2,FALSE)</f>
        <v xml:space="preserve">Dispositivi medici </v>
      </c>
      <c r="D860" s="3">
        <v>9405</v>
      </c>
    </row>
    <row r="861" spans="1:4" x14ac:dyDescent="0.25">
      <c r="A861" s="2" t="s">
        <v>681</v>
      </c>
      <c r="B861" s="2">
        <v>2198</v>
      </c>
      <c r="C861" s="1" t="str">
        <f>VLOOKUP(B861,[1]Foglio1!$A:$B,2,FALSE)</f>
        <v>Altri acquisti di beni sanitari</v>
      </c>
      <c r="D861" s="3">
        <v>528.42999999999995</v>
      </c>
    </row>
    <row r="862" spans="1:4" x14ac:dyDescent="0.25">
      <c r="A862" s="2" t="s">
        <v>682</v>
      </c>
      <c r="C862" s="1" t="e">
        <f>VLOOKUP(B862,[1]Foglio1!$A:$B,2,FALSE)</f>
        <v>#N/A</v>
      </c>
      <c r="D862" s="3">
        <v>0</v>
      </c>
    </row>
    <row r="863" spans="1:4" x14ac:dyDescent="0.25">
      <c r="A863" s="2" t="s">
        <v>682</v>
      </c>
      <c r="B863" s="2">
        <v>2112</v>
      </c>
      <c r="C863" s="1" t="str">
        <f>VLOOKUP(B863,[1]Foglio1!$A:$B,2,FALSE)</f>
        <v xml:space="preserve">Dispositivi medici </v>
      </c>
      <c r="D863" s="3">
        <v>141596.67999999993</v>
      </c>
    </row>
    <row r="864" spans="1:4" x14ac:dyDescent="0.25">
      <c r="A864" s="2" t="s">
        <v>682</v>
      </c>
      <c r="B864" s="2">
        <v>2112</v>
      </c>
      <c r="C864" s="1" t="str">
        <f>VLOOKUP(B864,[1]Foglio1!$A:$B,2,FALSE)</f>
        <v xml:space="preserve">Dispositivi medici </v>
      </c>
      <c r="D864" s="3">
        <v>407.72</v>
      </c>
    </row>
    <row r="865" spans="1:4" x14ac:dyDescent="0.25">
      <c r="A865" s="2" t="s">
        <v>683</v>
      </c>
      <c r="B865" s="2">
        <v>2101</v>
      </c>
      <c r="C865" s="1" t="str">
        <f>VLOOKUP(B865,[1]Foglio1!$A:$B,2,FALSE)</f>
        <v>Prodotti farmaceutici</v>
      </c>
      <c r="D865" s="3">
        <v>10890</v>
      </c>
    </row>
    <row r="866" spans="1:4" x14ac:dyDescent="0.25">
      <c r="A866" s="2" t="s">
        <v>684</v>
      </c>
      <c r="B866" s="2">
        <v>2101</v>
      </c>
      <c r="C866" s="1" t="str">
        <f>VLOOKUP(B866,[1]Foglio1!$A:$B,2,FALSE)</f>
        <v>Prodotti farmaceutici</v>
      </c>
      <c r="D866" s="3">
        <v>670</v>
      </c>
    </row>
    <row r="867" spans="1:4" x14ac:dyDescent="0.25">
      <c r="A867" s="2" t="s">
        <v>684</v>
      </c>
      <c r="B867" s="2">
        <v>2198</v>
      </c>
      <c r="C867" s="1" t="str">
        <f>VLOOKUP(B867,[1]Foglio1!$A:$B,2,FALSE)</f>
        <v>Altri acquisti di beni sanitari</v>
      </c>
      <c r="D867" s="3">
        <v>9331.4</v>
      </c>
    </row>
    <row r="868" spans="1:4" x14ac:dyDescent="0.25">
      <c r="A868" s="2" t="s">
        <v>685</v>
      </c>
      <c r="B868" s="2">
        <v>2101</v>
      </c>
      <c r="C868" s="1" t="str">
        <f>VLOOKUP(B868,[1]Foglio1!$A:$B,2,FALSE)</f>
        <v>Prodotti farmaceutici</v>
      </c>
      <c r="D868" s="3">
        <v>6820</v>
      </c>
    </row>
    <row r="869" spans="1:4" x14ac:dyDescent="0.25">
      <c r="A869" s="2" t="s">
        <v>685</v>
      </c>
      <c r="B869" s="2">
        <v>2102</v>
      </c>
      <c r="C869" s="1" t="str">
        <f>VLOOKUP(B869,[1]Foglio1!$A:$B,2,FALSE)</f>
        <v>Emoderivati</v>
      </c>
      <c r="D869" s="3">
        <v>4396</v>
      </c>
    </row>
    <row r="870" spans="1:4" x14ac:dyDescent="0.25">
      <c r="A870" s="2" t="s">
        <v>686</v>
      </c>
      <c r="B870" s="2">
        <v>2112</v>
      </c>
      <c r="C870" s="1" t="str">
        <f>VLOOKUP(B870,[1]Foglio1!$A:$B,2,FALSE)</f>
        <v xml:space="preserve">Dispositivi medici </v>
      </c>
      <c r="D870" s="3">
        <v>456.48</v>
      </c>
    </row>
    <row r="871" spans="1:4" x14ac:dyDescent="0.25">
      <c r="A871" s="2" t="s">
        <v>687</v>
      </c>
      <c r="B871" s="2">
        <v>2203</v>
      </c>
      <c r="C871" s="1" t="str">
        <f>VLOOKUP(B871,[1]Foglio1!$A:$B,2,FALSE)</f>
        <v xml:space="preserve">Combustibili, carburanti e lubrificanti  </v>
      </c>
      <c r="D871" s="3">
        <v>15166.029999999999</v>
      </c>
    </row>
    <row r="872" spans="1:4" x14ac:dyDescent="0.25">
      <c r="A872" s="2" t="s">
        <v>688</v>
      </c>
      <c r="B872" s="2">
        <v>2101</v>
      </c>
      <c r="C872" s="1" t="str">
        <f>VLOOKUP(B872,[1]Foglio1!$A:$B,2,FALSE)</f>
        <v>Prodotti farmaceutici</v>
      </c>
      <c r="D872" s="3">
        <v>11.200000000000003</v>
      </c>
    </row>
    <row r="873" spans="1:4" x14ac:dyDescent="0.25">
      <c r="A873" s="2" t="s">
        <v>689</v>
      </c>
      <c r="B873" s="2">
        <v>2101</v>
      </c>
      <c r="C873" s="1" t="str">
        <f>VLOOKUP(B873,[1]Foglio1!$A:$B,2,FALSE)</f>
        <v>Prodotti farmaceutici</v>
      </c>
      <c r="D873" s="3">
        <v>10384.560000000001</v>
      </c>
    </row>
    <row r="874" spans="1:4" x14ac:dyDescent="0.25">
      <c r="A874" s="2" t="s">
        <v>689</v>
      </c>
      <c r="B874" s="2">
        <v>2101</v>
      </c>
      <c r="C874" s="1" t="str">
        <f>VLOOKUP(B874,[1]Foglio1!$A:$B,2,FALSE)</f>
        <v>Prodotti farmaceutici</v>
      </c>
      <c r="D874" s="3">
        <v>5309.96</v>
      </c>
    </row>
    <row r="875" spans="1:4" x14ac:dyDescent="0.25">
      <c r="A875" s="2" t="s">
        <v>689</v>
      </c>
      <c r="B875" s="2">
        <v>2112</v>
      </c>
      <c r="C875" s="1" t="str">
        <f>VLOOKUP(B875,[1]Foglio1!$A:$B,2,FALSE)</f>
        <v xml:space="preserve">Dispositivi medici </v>
      </c>
      <c r="D875" s="3">
        <v>28694.399999999998</v>
      </c>
    </row>
    <row r="876" spans="1:4" x14ac:dyDescent="0.25">
      <c r="A876" s="2" t="s">
        <v>689</v>
      </c>
      <c r="B876" s="2">
        <v>2198</v>
      </c>
      <c r="C876" s="1" t="str">
        <f>VLOOKUP(B876,[1]Foglio1!$A:$B,2,FALSE)</f>
        <v>Altri acquisti di beni sanitari</v>
      </c>
      <c r="D876" s="3">
        <v>0</v>
      </c>
    </row>
    <row r="877" spans="1:4" x14ac:dyDescent="0.25">
      <c r="A877" s="2" t="s">
        <v>689</v>
      </c>
      <c r="B877" s="2">
        <v>3218</v>
      </c>
      <c r="C877" s="1" t="str">
        <f>VLOOKUP(B877,[1]Foglio1!$A:$B,2,FALSE)</f>
        <v xml:space="preserve">Altre spese di manutenzione ordinaria e riparazioni </v>
      </c>
      <c r="D877" s="3">
        <v>1375</v>
      </c>
    </row>
    <row r="878" spans="1:4" x14ac:dyDescent="0.25">
      <c r="A878" s="2" t="s">
        <v>689</v>
      </c>
      <c r="B878" s="2">
        <v>5201</v>
      </c>
      <c r="C878" s="1" t="str">
        <f>VLOOKUP(B878,[1]Foglio1!$A:$B,2,FALSE)</f>
        <v xml:space="preserve">Noleggi </v>
      </c>
      <c r="D878" s="3">
        <v>7920</v>
      </c>
    </row>
    <row r="879" spans="1:4" x14ac:dyDescent="0.25">
      <c r="A879" s="2" t="s">
        <v>690</v>
      </c>
      <c r="B879" s="2">
        <v>2198</v>
      </c>
      <c r="C879" s="1" t="str">
        <f>VLOOKUP(B879,[1]Foglio1!$A:$B,2,FALSE)</f>
        <v>Altri acquisti di beni sanitari</v>
      </c>
      <c r="D879" s="3">
        <v>3764.05</v>
      </c>
    </row>
    <row r="880" spans="1:4" x14ac:dyDescent="0.25">
      <c r="A880" s="2" t="s">
        <v>691</v>
      </c>
      <c r="B880" s="2">
        <v>2204</v>
      </c>
      <c r="C880" s="1" t="str">
        <f>VLOOKUP(B880,[1]Foglio1!$A:$B,2,FALSE)</f>
        <v>Supporti informatici e cancelleria</v>
      </c>
      <c r="D880" s="3">
        <v>107.8</v>
      </c>
    </row>
    <row r="881" spans="1:4" x14ac:dyDescent="0.25">
      <c r="A881" s="2" t="s">
        <v>692</v>
      </c>
      <c r="B881" s="2">
        <v>2198</v>
      </c>
      <c r="C881" s="1" t="str">
        <f>VLOOKUP(B881,[1]Foglio1!$A:$B,2,FALSE)</f>
        <v>Altri acquisti di beni sanitari</v>
      </c>
      <c r="D881" s="3">
        <v>32725.850000000002</v>
      </c>
    </row>
    <row r="882" spans="1:4" x14ac:dyDescent="0.25">
      <c r="A882" s="2" t="s">
        <v>693</v>
      </c>
      <c r="B882" s="2">
        <v>2198</v>
      </c>
      <c r="C882" s="1" t="str">
        <f>VLOOKUP(B882,[1]Foglio1!$A:$B,2,FALSE)</f>
        <v>Altri acquisti di beni sanitari</v>
      </c>
      <c r="D882" s="3">
        <v>3877.2799999999997</v>
      </c>
    </row>
    <row r="883" spans="1:4" x14ac:dyDescent="0.25">
      <c r="A883" s="2" t="s">
        <v>694</v>
      </c>
      <c r="B883" s="2">
        <v>2112</v>
      </c>
      <c r="C883" s="1" t="str">
        <f>VLOOKUP(B883,[1]Foglio1!$A:$B,2,FALSE)</f>
        <v xml:space="preserve">Dispositivi medici </v>
      </c>
      <c r="D883" s="3">
        <v>1444</v>
      </c>
    </row>
    <row r="884" spans="1:4" x14ac:dyDescent="0.25">
      <c r="A884" s="2" t="s">
        <v>694</v>
      </c>
      <c r="B884" s="2">
        <v>2198</v>
      </c>
      <c r="C884" s="1" t="str">
        <f>VLOOKUP(B884,[1]Foglio1!$A:$B,2,FALSE)</f>
        <v>Altri acquisti di beni sanitari</v>
      </c>
      <c r="D884" s="3">
        <v>654.30999999999995</v>
      </c>
    </row>
    <row r="885" spans="1:4" x14ac:dyDescent="0.25">
      <c r="A885" s="2" t="s">
        <v>694</v>
      </c>
      <c r="B885" s="2">
        <v>2202</v>
      </c>
      <c r="C885" s="1" t="str">
        <f>VLOOKUP(B885,[1]Foglio1!$A:$B,2,FALSE)</f>
        <v>Materiali di guardaroba, di pulizia e di convivenza in genere</v>
      </c>
      <c r="D885" s="3">
        <v>418.20000000000005</v>
      </c>
    </row>
    <row r="886" spans="1:4" x14ac:dyDescent="0.25">
      <c r="A886" s="2" t="s">
        <v>694</v>
      </c>
      <c r="B886" s="2">
        <v>2202</v>
      </c>
      <c r="C886" s="1" t="str">
        <f>VLOOKUP(B886,[1]Foglio1!$A:$B,2,FALSE)</f>
        <v>Materiali di guardaroba, di pulizia e di convivenza in genere</v>
      </c>
      <c r="D886" s="3">
        <v>118</v>
      </c>
    </row>
    <row r="887" spans="1:4" x14ac:dyDescent="0.25">
      <c r="A887" s="2" t="s">
        <v>694</v>
      </c>
      <c r="B887" s="2">
        <v>2298</v>
      </c>
      <c r="C887" s="1" t="str">
        <f>VLOOKUP(B887,[1]Foglio1!$A:$B,2,FALSE)</f>
        <v>Altri beni non sanitari</v>
      </c>
      <c r="D887" s="3">
        <v>785.84999999999991</v>
      </c>
    </row>
    <row r="888" spans="1:4" x14ac:dyDescent="0.25">
      <c r="A888" s="2" t="s">
        <v>695</v>
      </c>
      <c r="B888" s="2">
        <v>2198</v>
      </c>
      <c r="C888" s="1" t="str">
        <f>VLOOKUP(B888,[1]Foglio1!$A:$B,2,FALSE)</f>
        <v>Altri acquisti di beni sanitari</v>
      </c>
      <c r="D888" s="3">
        <v>0</v>
      </c>
    </row>
    <row r="889" spans="1:4" ht="30" x14ac:dyDescent="0.25">
      <c r="A889" s="2" t="s">
        <v>696</v>
      </c>
      <c r="B889" s="2">
        <v>3136</v>
      </c>
      <c r="C889" s="1" t="str">
        <f>VLOOKUP(B889,[1]Foglio1!$A:$B,2,FALSE)</f>
        <v>Consulenze, collaborazioni, interinale e altre prestazioni di lavoro sanitarie e sociosanitarie da privati</v>
      </c>
      <c r="D889" s="3">
        <v>4045.2000000000003</v>
      </c>
    </row>
    <row r="890" spans="1:4" x14ac:dyDescent="0.25">
      <c r="A890" s="2" t="s">
        <v>697</v>
      </c>
      <c r="B890" s="2">
        <v>2198</v>
      </c>
      <c r="C890" s="1" t="str">
        <f>VLOOKUP(B890,[1]Foglio1!$A:$B,2,FALSE)</f>
        <v>Altri acquisti di beni sanitari</v>
      </c>
      <c r="D890" s="3">
        <v>119.22</v>
      </c>
    </row>
    <row r="891" spans="1:4" x14ac:dyDescent="0.25">
      <c r="A891" s="2" t="s">
        <v>698</v>
      </c>
      <c r="B891" s="2">
        <v>2101</v>
      </c>
      <c r="C891" s="1" t="str">
        <f>VLOOKUP(B891,[1]Foglio1!$A:$B,2,FALSE)</f>
        <v>Prodotti farmaceutici</v>
      </c>
      <c r="D891" s="3">
        <v>720.84</v>
      </c>
    </row>
    <row r="892" spans="1:4" x14ac:dyDescent="0.25">
      <c r="A892" s="2" t="s">
        <v>698</v>
      </c>
      <c r="B892" s="2">
        <v>2101</v>
      </c>
      <c r="C892" s="1" t="str">
        <f>VLOOKUP(B892,[1]Foglio1!$A:$B,2,FALSE)</f>
        <v>Prodotti farmaceutici</v>
      </c>
      <c r="D892" s="3">
        <v>123.57</v>
      </c>
    </row>
    <row r="893" spans="1:4" x14ac:dyDescent="0.25">
      <c r="A893" s="2" t="s">
        <v>699</v>
      </c>
      <c r="B893" s="2">
        <v>2198</v>
      </c>
      <c r="C893" s="1" t="str">
        <f>VLOOKUP(B893,[1]Foglio1!$A:$B,2,FALSE)</f>
        <v>Altri acquisti di beni sanitari</v>
      </c>
      <c r="D893" s="3">
        <v>840.46</v>
      </c>
    </row>
    <row r="894" spans="1:4" x14ac:dyDescent="0.25">
      <c r="A894" s="2" t="s">
        <v>700</v>
      </c>
      <c r="B894" s="2">
        <v>2198</v>
      </c>
      <c r="C894" s="1" t="str">
        <f>VLOOKUP(B894,[1]Foglio1!$A:$B,2,FALSE)</f>
        <v>Altri acquisti di beni sanitari</v>
      </c>
      <c r="D894" s="3">
        <v>1465.5700000000002</v>
      </c>
    </row>
    <row r="895" spans="1:4" ht="30" x14ac:dyDescent="0.25">
      <c r="A895" s="2" t="s">
        <v>701</v>
      </c>
      <c r="B895" s="2">
        <v>5503</v>
      </c>
      <c r="C895" s="1" t="str">
        <f>VLOOKUP(B895,[1]Foglio1!$A:$B,2,FALSE)</f>
        <v>Indennità e rimborso spese  ed Oneri sociali per gli organi direttivi e Collegio sindacale</v>
      </c>
      <c r="D895" s="3">
        <v>1305.5999999999999</v>
      </c>
    </row>
    <row r="896" spans="1:4" x14ac:dyDescent="0.25">
      <c r="A896" s="2" t="s">
        <v>702</v>
      </c>
      <c r="B896" s="2">
        <v>2112</v>
      </c>
      <c r="C896" s="1" t="str">
        <f>VLOOKUP(B896,[1]Foglio1!$A:$B,2,FALSE)</f>
        <v xml:space="preserve">Dispositivi medici </v>
      </c>
      <c r="D896" s="3">
        <v>266</v>
      </c>
    </row>
    <row r="897" spans="1:4" x14ac:dyDescent="0.25">
      <c r="A897" s="2" t="s">
        <v>703</v>
      </c>
      <c r="B897" s="2">
        <v>6199</v>
      </c>
      <c r="C897" s="1" t="str">
        <f>VLOOKUP(B897,[1]Foglio1!$A:$B,2,FALSE)</f>
        <v>Altri beni materiali</v>
      </c>
      <c r="D897" s="3">
        <v>4290</v>
      </c>
    </row>
    <row r="898" spans="1:4" x14ac:dyDescent="0.25">
      <c r="A898" s="2" t="s">
        <v>704</v>
      </c>
      <c r="B898" s="2">
        <v>5598</v>
      </c>
      <c r="C898" s="1" t="str">
        <f>VLOOKUP(B898,[1]Foglio1!$A:$B,2,FALSE)</f>
        <v>Altri oneri  della gestione corrente</v>
      </c>
      <c r="D898" s="3">
        <v>489.6</v>
      </c>
    </row>
    <row r="899" spans="1:4" x14ac:dyDescent="0.25">
      <c r="A899" s="2" t="s">
        <v>705</v>
      </c>
      <c r="B899" s="2">
        <v>3299</v>
      </c>
      <c r="C899" s="1" t="str">
        <f>VLOOKUP(B899,[1]Foglio1!$A:$B,2,FALSE)</f>
        <v>Altre spese per servizi non sanitari</v>
      </c>
      <c r="D899" s="3">
        <v>45</v>
      </c>
    </row>
    <row r="900" spans="1:4" x14ac:dyDescent="0.25">
      <c r="A900" s="2" t="s">
        <v>706</v>
      </c>
      <c r="B900" s="2">
        <v>5201</v>
      </c>
      <c r="C900" s="1" t="str">
        <f>VLOOKUP(B900,[1]Foglio1!$A:$B,2,FALSE)</f>
        <v xml:space="preserve">Noleggi </v>
      </c>
      <c r="D900" s="3">
        <v>23319</v>
      </c>
    </row>
    <row r="901" spans="1:4" x14ac:dyDescent="0.25">
      <c r="A901" s="2" t="s">
        <v>707</v>
      </c>
      <c r="B901" s="2">
        <v>5201</v>
      </c>
      <c r="C901" s="1" t="str">
        <f>VLOOKUP(B901,[1]Foglio1!$A:$B,2,FALSE)</f>
        <v xml:space="preserve">Noleggi </v>
      </c>
      <c r="D901" s="3">
        <v>56229.269999999975</v>
      </c>
    </row>
    <row r="902" spans="1:4" x14ac:dyDescent="0.25">
      <c r="A902" s="2" t="s">
        <v>708</v>
      </c>
      <c r="B902" s="2">
        <v>5201</v>
      </c>
      <c r="C902" s="1" t="str">
        <f>VLOOKUP(B902,[1]Foglio1!$A:$B,2,FALSE)</f>
        <v xml:space="preserve">Noleggi </v>
      </c>
      <c r="D902" s="3">
        <v>9704.11</v>
      </c>
    </row>
    <row r="903" spans="1:4" x14ac:dyDescent="0.25">
      <c r="A903" s="2" t="s">
        <v>709</v>
      </c>
      <c r="B903" s="2">
        <v>2198</v>
      </c>
      <c r="C903" s="1" t="str">
        <f>VLOOKUP(B903,[1]Foglio1!$A:$B,2,FALSE)</f>
        <v>Altri acquisti di beni sanitari</v>
      </c>
      <c r="D903" s="3">
        <v>8176.3</v>
      </c>
    </row>
    <row r="904" spans="1:4" ht="30" x14ac:dyDescent="0.25">
      <c r="A904" s="2" t="s">
        <v>710</v>
      </c>
      <c r="B904" s="2">
        <v>3136</v>
      </c>
      <c r="C904" s="1" t="str">
        <f>VLOOKUP(B904,[1]Foglio1!$A:$B,2,FALSE)</f>
        <v>Consulenze, collaborazioni, interinale e altre prestazioni di lavoro sanitarie e sociosanitarie da privati</v>
      </c>
      <c r="D904" s="3">
        <v>4038</v>
      </c>
    </row>
    <row r="905" spans="1:4" x14ac:dyDescent="0.25">
      <c r="A905" s="2" t="s">
        <v>711</v>
      </c>
      <c r="B905" s="2">
        <v>2112</v>
      </c>
      <c r="C905" s="1" t="str">
        <f>VLOOKUP(B905,[1]Foglio1!$A:$B,2,FALSE)</f>
        <v xml:space="preserve">Dispositivi medici </v>
      </c>
      <c r="D905" s="3">
        <v>2182.1999999999998</v>
      </c>
    </row>
    <row r="906" spans="1:4" x14ac:dyDescent="0.25">
      <c r="A906" s="2" t="s">
        <v>712</v>
      </c>
      <c r="B906" s="2">
        <v>3299</v>
      </c>
      <c r="C906" s="1" t="str">
        <f>VLOOKUP(B906,[1]Foglio1!$A:$B,2,FALSE)</f>
        <v>Altre spese per servizi non sanitari</v>
      </c>
      <c r="D906" s="3">
        <v>7205.04</v>
      </c>
    </row>
    <row r="907" spans="1:4" x14ac:dyDescent="0.25">
      <c r="A907" s="2" t="s">
        <v>713</v>
      </c>
      <c r="B907" s="2">
        <v>2198</v>
      </c>
      <c r="C907" s="1" t="str">
        <f>VLOOKUP(B907,[1]Foglio1!$A:$B,2,FALSE)</f>
        <v>Altri acquisti di beni sanitari</v>
      </c>
      <c r="D907" s="3">
        <v>1136.74</v>
      </c>
    </row>
    <row r="908" spans="1:4" x14ac:dyDescent="0.25">
      <c r="A908" s="2" t="s">
        <v>714</v>
      </c>
      <c r="B908" s="2">
        <v>2112</v>
      </c>
      <c r="C908" s="1" t="str">
        <f>VLOOKUP(B908,[1]Foglio1!$A:$B,2,FALSE)</f>
        <v xml:space="preserve">Dispositivi medici </v>
      </c>
      <c r="D908" s="3">
        <v>13721.5</v>
      </c>
    </row>
    <row r="909" spans="1:4" x14ac:dyDescent="0.25">
      <c r="A909" s="2" t="s">
        <v>715</v>
      </c>
      <c r="B909" s="2">
        <v>2112</v>
      </c>
      <c r="C909" s="1" t="str">
        <f>VLOOKUP(B909,[1]Foglio1!$A:$B,2,FALSE)</f>
        <v xml:space="preserve">Dispositivi medici </v>
      </c>
      <c r="D909" s="3">
        <v>1735</v>
      </c>
    </row>
    <row r="910" spans="1:4" x14ac:dyDescent="0.25">
      <c r="A910" s="2" t="s">
        <v>715</v>
      </c>
      <c r="B910" s="2">
        <v>2198</v>
      </c>
      <c r="C910" s="1" t="str">
        <f>VLOOKUP(B910,[1]Foglio1!$A:$B,2,FALSE)</f>
        <v>Altri acquisti di beni sanitari</v>
      </c>
      <c r="D910" s="3">
        <v>4477.42</v>
      </c>
    </row>
    <row r="911" spans="1:4" x14ac:dyDescent="0.25">
      <c r="A911" s="2" t="s">
        <v>715</v>
      </c>
      <c r="B911" s="2">
        <v>5201</v>
      </c>
      <c r="C911" s="1" t="str">
        <f>VLOOKUP(B911,[1]Foglio1!$A:$B,2,FALSE)</f>
        <v xml:space="preserve">Noleggi </v>
      </c>
      <c r="D911" s="3">
        <v>114341.50000000001</v>
      </c>
    </row>
    <row r="912" spans="1:4" x14ac:dyDescent="0.25">
      <c r="A912" s="2" t="s">
        <v>716</v>
      </c>
      <c r="B912" s="2">
        <v>2198</v>
      </c>
      <c r="C912" s="1" t="str">
        <f>VLOOKUP(B912,[1]Foglio1!$A:$B,2,FALSE)</f>
        <v>Altri acquisti di beni sanitari</v>
      </c>
      <c r="D912" s="3">
        <v>2711.56</v>
      </c>
    </row>
    <row r="913" spans="1:4" x14ac:dyDescent="0.25">
      <c r="A913" s="2" t="s">
        <v>717</v>
      </c>
      <c r="B913" s="2">
        <v>2112</v>
      </c>
      <c r="C913" s="1" t="str">
        <f>VLOOKUP(B913,[1]Foglio1!$A:$B,2,FALSE)</f>
        <v xml:space="preserve">Dispositivi medici </v>
      </c>
      <c r="D913" s="3">
        <v>78516.030000000013</v>
      </c>
    </row>
    <row r="914" spans="1:4" x14ac:dyDescent="0.25">
      <c r="A914" s="2" t="s">
        <v>718</v>
      </c>
      <c r="B914" s="2">
        <v>2198</v>
      </c>
      <c r="C914" s="1" t="str">
        <f>VLOOKUP(B914,[1]Foglio1!$A:$B,2,FALSE)</f>
        <v>Altri acquisti di beni sanitari</v>
      </c>
      <c r="D914" s="3">
        <v>471.99999999999994</v>
      </c>
    </row>
    <row r="915" spans="1:4" ht="30" x14ac:dyDescent="0.25">
      <c r="A915" s="2" t="s">
        <v>719</v>
      </c>
      <c r="B915" s="2">
        <v>3136</v>
      </c>
      <c r="C915" s="1" t="str">
        <f>VLOOKUP(B915,[1]Foglio1!$A:$B,2,FALSE)</f>
        <v>Consulenze, collaborazioni, interinale e altre prestazioni di lavoro sanitarie e sociosanitarie da privati</v>
      </c>
      <c r="D915" s="3">
        <v>463.04</v>
      </c>
    </row>
    <row r="916" spans="1:4" x14ac:dyDescent="0.25">
      <c r="A916" s="2" t="s">
        <v>720</v>
      </c>
      <c r="B916" s="2">
        <v>2101</v>
      </c>
      <c r="C916" s="1" t="str">
        <f>VLOOKUP(B916,[1]Foglio1!$A:$B,2,FALSE)</f>
        <v>Prodotti farmaceutici</v>
      </c>
      <c r="D916" s="3">
        <v>2854.7499999999995</v>
      </c>
    </row>
    <row r="917" spans="1:4" x14ac:dyDescent="0.25">
      <c r="A917" s="2" t="s">
        <v>720</v>
      </c>
      <c r="B917" s="2">
        <v>2104</v>
      </c>
      <c r="C917" s="1" t="str">
        <f>VLOOKUP(B917,[1]Foglio1!$A:$B,2,FALSE)</f>
        <v>Materiali per la profilassi (vaccini)</v>
      </c>
      <c r="D917" s="3">
        <v>1433.25</v>
      </c>
    </row>
    <row r="918" spans="1:4" x14ac:dyDescent="0.25">
      <c r="A918" s="2" t="s">
        <v>721</v>
      </c>
      <c r="B918" s="2">
        <v>2112</v>
      </c>
      <c r="C918" s="1" t="str">
        <f>VLOOKUP(B918,[1]Foglio1!$A:$B,2,FALSE)</f>
        <v xml:space="preserve">Dispositivi medici </v>
      </c>
      <c r="D918" s="3">
        <v>270</v>
      </c>
    </row>
    <row r="919" spans="1:4" x14ac:dyDescent="0.25">
      <c r="A919" s="2" t="s">
        <v>721</v>
      </c>
      <c r="B919" s="2">
        <v>5201</v>
      </c>
      <c r="C919" s="1" t="str">
        <f>VLOOKUP(B919,[1]Foglio1!$A:$B,2,FALSE)</f>
        <v xml:space="preserve">Noleggi </v>
      </c>
      <c r="D919" s="3">
        <v>3990</v>
      </c>
    </row>
    <row r="920" spans="1:4" x14ac:dyDescent="0.25">
      <c r="A920" s="2" t="s">
        <v>722</v>
      </c>
      <c r="B920" s="2">
        <v>2112</v>
      </c>
      <c r="C920" s="1" t="str">
        <f>VLOOKUP(B920,[1]Foglio1!$A:$B,2,FALSE)</f>
        <v xml:space="preserve">Dispositivi medici </v>
      </c>
      <c r="D920" s="3">
        <v>5269.5999999999995</v>
      </c>
    </row>
    <row r="921" spans="1:4" x14ac:dyDescent="0.25">
      <c r="A921" s="2" t="s">
        <v>722</v>
      </c>
      <c r="B921" s="2">
        <v>2198</v>
      </c>
      <c r="C921" s="1" t="str">
        <f>VLOOKUP(B921,[1]Foglio1!$A:$B,2,FALSE)</f>
        <v>Altri acquisti di beni sanitari</v>
      </c>
      <c r="D921" s="3">
        <v>6738.32</v>
      </c>
    </row>
    <row r="922" spans="1:4" x14ac:dyDescent="0.25">
      <c r="A922" s="2" t="s">
        <v>723</v>
      </c>
      <c r="B922" s="2">
        <v>5598</v>
      </c>
      <c r="C922" s="1" t="str">
        <f>VLOOKUP(B922,[1]Foglio1!$A:$B,2,FALSE)</f>
        <v>Altri oneri  della gestione corrente</v>
      </c>
      <c r="D922" s="3">
        <v>650.77</v>
      </c>
    </row>
    <row r="923" spans="1:4" x14ac:dyDescent="0.25">
      <c r="A923" s="2" t="s">
        <v>724</v>
      </c>
      <c r="B923" s="2">
        <v>3299</v>
      </c>
      <c r="C923" s="1" t="str">
        <f>VLOOKUP(B923,[1]Foglio1!$A:$B,2,FALSE)</f>
        <v>Altre spese per servizi non sanitari</v>
      </c>
      <c r="D923" s="3">
        <v>45</v>
      </c>
    </row>
    <row r="924" spans="1:4" x14ac:dyDescent="0.25">
      <c r="A924" s="2" t="s">
        <v>725</v>
      </c>
      <c r="B924" s="2">
        <v>2198</v>
      </c>
      <c r="C924" s="1" t="str">
        <f>VLOOKUP(B924,[1]Foglio1!$A:$B,2,FALSE)</f>
        <v>Altri acquisti di beni sanitari</v>
      </c>
      <c r="D924" s="3">
        <v>4123.45</v>
      </c>
    </row>
    <row r="925" spans="1:4" x14ac:dyDescent="0.25">
      <c r="A925" s="2" t="s">
        <v>726</v>
      </c>
      <c r="B925" s="2">
        <v>2101</v>
      </c>
      <c r="C925" s="1" t="str">
        <f>VLOOKUP(B925,[1]Foglio1!$A:$B,2,FALSE)</f>
        <v>Prodotti farmaceutici</v>
      </c>
      <c r="D925" s="3">
        <v>1541.76</v>
      </c>
    </row>
    <row r="926" spans="1:4" x14ac:dyDescent="0.25">
      <c r="A926" s="2" t="s">
        <v>727</v>
      </c>
      <c r="B926" s="2">
        <v>2112</v>
      </c>
      <c r="C926" s="1" t="str">
        <f>VLOOKUP(B926,[1]Foglio1!$A:$B,2,FALSE)</f>
        <v xml:space="preserve">Dispositivi medici </v>
      </c>
      <c r="D926" s="3">
        <v>6544</v>
      </c>
    </row>
    <row r="927" spans="1:4" x14ac:dyDescent="0.25">
      <c r="A927" s="2" t="s">
        <v>728</v>
      </c>
      <c r="B927" s="2">
        <v>2112</v>
      </c>
      <c r="C927" s="1" t="str">
        <f>VLOOKUP(B927,[1]Foglio1!$A:$B,2,FALSE)</f>
        <v xml:space="preserve">Dispositivi medici </v>
      </c>
      <c r="D927" s="3">
        <v>8649.4000000000015</v>
      </c>
    </row>
    <row r="928" spans="1:4" x14ac:dyDescent="0.25">
      <c r="A928" s="2" t="s">
        <v>729</v>
      </c>
      <c r="B928" s="2">
        <v>2112</v>
      </c>
      <c r="C928" s="1" t="str">
        <f>VLOOKUP(B928,[1]Foglio1!$A:$B,2,FALSE)</f>
        <v xml:space="preserve">Dispositivi medici </v>
      </c>
      <c r="D928" s="3">
        <v>14883.41</v>
      </c>
    </row>
    <row r="929" spans="1:4" x14ac:dyDescent="0.25">
      <c r="A929" s="2" t="s">
        <v>730</v>
      </c>
      <c r="B929" s="2">
        <v>2112</v>
      </c>
      <c r="C929" s="1" t="str">
        <f>VLOOKUP(B929,[1]Foglio1!$A:$B,2,FALSE)</f>
        <v xml:space="preserve">Dispositivi medici </v>
      </c>
      <c r="D929" s="3">
        <v>2381</v>
      </c>
    </row>
    <row r="930" spans="1:4" x14ac:dyDescent="0.25">
      <c r="A930" s="2" t="s">
        <v>731</v>
      </c>
      <c r="B930" s="2">
        <v>2112</v>
      </c>
      <c r="C930" s="1" t="str">
        <f>VLOOKUP(B930,[1]Foglio1!$A:$B,2,FALSE)</f>
        <v xml:space="preserve">Dispositivi medici </v>
      </c>
      <c r="D930" s="3">
        <v>1917</v>
      </c>
    </row>
    <row r="931" spans="1:4" ht="30" x14ac:dyDescent="0.25">
      <c r="A931" s="2" t="s">
        <v>732</v>
      </c>
      <c r="B931" s="2">
        <v>3136</v>
      </c>
      <c r="C931" s="1" t="str">
        <f>VLOOKUP(B931,[1]Foglio1!$A:$B,2,FALSE)</f>
        <v>Consulenze, collaborazioni, interinale e altre prestazioni di lavoro sanitarie e sociosanitarie da privati</v>
      </c>
      <c r="D931" s="3">
        <v>7314.96</v>
      </c>
    </row>
    <row r="932" spans="1:4" x14ac:dyDescent="0.25">
      <c r="A932" s="2" t="s">
        <v>733</v>
      </c>
      <c r="B932" s="2">
        <v>1203</v>
      </c>
      <c r="C932" s="1" t="str">
        <f>VLOOKUP(B932,[1]Foglio1!$A:$B,2,FALSE)</f>
        <v>Altre ritenute al personale per conto di terzi</v>
      </c>
      <c r="D932" s="3">
        <v>758.82999999999993</v>
      </c>
    </row>
    <row r="933" spans="1:4" x14ac:dyDescent="0.25">
      <c r="A933" s="2" t="s">
        <v>734</v>
      </c>
      <c r="B933" s="2">
        <v>5598</v>
      </c>
      <c r="C933" s="1" t="str">
        <f>VLOOKUP(B933,[1]Foglio1!$A:$B,2,FALSE)</f>
        <v>Altri oneri  della gestione corrente</v>
      </c>
      <c r="D933" s="3">
        <v>29.37</v>
      </c>
    </row>
    <row r="934" spans="1:4" x14ac:dyDescent="0.25">
      <c r="A934" s="2" t="s">
        <v>735</v>
      </c>
      <c r="B934" s="2">
        <v>1203</v>
      </c>
      <c r="C934" s="1" t="str">
        <f>VLOOKUP(B934,[1]Foglio1!$A:$B,2,FALSE)</f>
        <v>Altre ritenute al personale per conto di terzi</v>
      </c>
      <c r="D934" s="3">
        <v>753.96</v>
      </c>
    </row>
    <row r="935" spans="1:4" ht="30" x14ac:dyDescent="0.25">
      <c r="A935" s="2" t="s">
        <v>736</v>
      </c>
      <c r="B935" s="2">
        <v>3136</v>
      </c>
      <c r="C935" s="1" t="str">
        <f>VLOOKUP(B935,[1]Foglio1!$A:$B,2,FALSE)</f>
        <v>Consulenze, collaborazioni, interinale e altre prestazioni di lavoro sanitarie e sociosanitarie da privati</v>
      </c>
      <c r="D935" s="3">
        <v>101349.00999999997</v>
      </c>
    </row>
    <row r="936" spans="1:4" ht="30" x14ac:dyDescent="0.25">
      <c r="A936" s="2" t="s">
        <v>737</v>
      </c>
      <c r="B936" s="2">
        <v>5503</v>
      </c>
      <c r="C936" s="1" t="str">
        <f>VLOOKUP(B936,[1]Foglio1!$A:$B,2,FALSE)</f>
        <v>Indennità e rimborso spese  ed Oneri sociali per gli organi direttivi e Collegio sindacale</v>
      </c>
      <c r="D936" s="3">
        <v>3427.2</v>
      </c>
    </row>
    <row r="937" spans="1:4" x14ac:dyDescent="0.25">
      <c r="A937" s="2" t="s">
        <v>738</v>
      </c>
      <c r="B937" s="2">
        <v>5598</v>
      </c>
      <c r="C937" s="1" t="str">
        <f>VLOOKUP(B937,[1]Foglio1!$A:$B,2,FALSE)</f>
        <v>Altri oneri  della gestione corrente</v>
      </c>
      <c r="D937" s="3">
        <v>42</v>
      </c>
    </row>
    <row r="938" spans="1:4" x14ac:dyDescent="0.25">
      <c r="A938" s="2" t="s">
        <v>739</v>
      </c>
      <c r="B938" s="2">
        <v>1203</v>
      </c>
      <c r="C938" s="1" t="str">
        <f>VLOOKUP(B938,[1]Foglio1!$A:$B,2,FALSE)</f>
        <v>Altre ritenute al personale per conto di terzi</v>
      </c>
      <c r="D938" s="3">
        <v>714.41000000000008</v>
      </c>
    </row>
    <row r="939" spans="1:4" x14ac:dyDescent="0.25">
      <c r="A939" s="2" t="s">
        <v>740</v>
      </c>
      <c r="B939" s="2">
        <v>5598</v>
      </c>
      <c r="C939" s="1" t="str">
        <f>VLOOKUP(B939,[1]Foglio1!$A:$B,2,FALSE)</f>
        <v>Altri oneri  della gestione corrente</v>
      </c>
      <c r="D939" s="3">
        <v>220.12</v>
      </c>
    </row>
    <row r="940" spans="1:4" x14ac:dyDescent="0.25">
      <c r="A940" s="2" t="s">
        <v>741</v>
      </c>
      <c r="B940" s="2">
        <v>5598</v>
      </c>
      <c r="C940" s="1" t="str">
        <f>VLOOKUP(B940,[1]Foglio1!$A:$B,2,FALSE)</f>
        <v>Altri oneri  della gestione corrente</v>
      </c>
      <c r="D940" s="3">
        <v>42</v>
      </c>
    </row>
    <row r="941" spans="1:4" ht="30" x14ac:dyDescent="0.25">
      <c r="A941" s="2" t="s">
        <v>742</v>
      </c>
      <c r="B941" s="2">
        <v>3136</v>
      </c>
      <c r="C941" s="1" t="str">
        <f>VLOOKUP(B941,[1]Foglio1!$A:$B,2,FALSE)</f>
        <v>Consulenze, collaborazioni, interinale e altre prestazioni di lavoro sanitarie e sociosanitarie da privati</v>
      </c>
      <c r="D941" s="3">
        <v>4185.83</v>
      </c>
    </row>
    <row r="942" spans="1:4" x14ac:dyDescent="0.25">
      <c r="A942" s="2" t="s">
        <v>743</v>
      </c>
      <c r="B942" s="2">
        <v>3299</v>
      </c>
      <c r="C942" s="1" t="str">
        <f>VLOOKUP(B942,[1]Foglio1!$A:$B,2,FALSE)</f>
        <v>Altre spese per servizi non sanitari</v>
      </c>
      <c r="D942" s="3">
        <v>77.459999999999994</v>
      </c>
    </row>
    <row r="943" spans="1:4" x14ac:dyDescent="0.25">
      <c r="A943" s="2" t="s">
        <v>743</v>
      </c>
      <c r="B943" s="2">
        <v>5598</v>
      </c>
      <c r="C943" s="1" t="str">
        <f>VLOOKUP(B943,[1]Foglio1!$A:$B,2,FALSE)</f>
        <v>Altri oneri  della gestione corrente</v>
      </c>
      <c r="D943" s="3">
        <v>77.459999999999994</v>
      </c>
    </row>
    <row r="944" spans="1:4" x14ac:dyDescent="0.25">
      <c r="A944" s="2" t="s">
        <v>744</v>
      </c>
      <c r="B944" s="2">
        <v>5598</v>
      </c>
      <c r="C944" s="1" t="str">
        <f>VLOOKUP(B944,[1]Foglio1!$A:$B,2,FALSE)</f>
        <v>Altri oneri  della gestione corrente</v>
      </c>
      <c r="D944" s="3">
        <v>123.2</v>
      </c>
    </row>
    <row r="945" spans="1:4" x14ac:dyDescent="0.25">
      <c r="A945" s="2" t="s">
        <v>745</v>
      </c>
      <c r="B945" s="2">
        <v>5499</v>
      </c>
      <c r="C945" s="1" t="str">
        <f>VLOOKUP(B945,[1]Foglio1!$A:$B,2,FALSE)</f>
        <v xml:space="preserve">Altri tributi </v>
      </c>
      <c r="D945" s="3">
        <v>1576</v>
      </c>
    </row>
    <row r="946" spans="1:4" x14ac:dyDescent="0.25">
      <c r="A946" s="2" t="s">
        <v>745</v>
      </c>
      <c r="B946" s="2">
        <v>7500</v>
      </c>
      <c r="C946" s="1" t="str">
        <f>VLOOKUP(B946,[1]Foglio1!$A:$B,2,FALSE)</f>
        <v>Altre operazioni finanziarie</v>
      </c>
      <c r="D946" s="3">
        <v>105</v>
      </c>
    </row>
    <row r="947" spans="1:4" x14ac:dyDescent="0.25">
      <c r="A947" s="2" t="s">
        <v>746</v>
      </c>
      <c r="B947" s="2">
        <v>5598</v>
      </c>
      <c r="C947" s="1" t="str">
        <f>VLOOKUP(B947,[1]Foglio1!$A:$B,2,FALSE)</f>
        <v>Altri oneri  della gestione corrente</v>
      </c>
      <c r="D947" s="3">
        <v>97.9</v>
      </c>
    </row>
    <row r="948" spans="1:4" x14ac:dyDescent="0.25">
      <c r="A948" s="2" t="s">
        <v>747</v>
      </c>
      <c r="B948" s="2">
        <v>3219</v>
      </c>
      <c r="C948" s="1" t="str">
        <f>VLOOKUP(B948,[1]Foglio1!$A:$B,2,FALSE)</f>
        <v>Spese legali</v>
      </c>
      <c r="D948" s="3">
        <v>1766.28</v>
      </c>
    </row>
    <row r="949" spans="1:4" x14ac:dyDescent="0.25">
      <c r="A949" s="2" t="s">
        <v>748</v>
      </c>
      <c r="B949" s="2">
        <v>2112</v>
      </c>
      <c r="C949" s="1" t="str">
        <f>VLOOKUP(B949,[1]Foglio1!$A:$B,2,FALSE)</f>
        <v xml:space="preserve">Dispositivi medici </v>
      </c>
      <c r="D949" s="3">
        <v>2362.5</v>
      </c>
    </row>
    <row r="950" spans="1:4" x14ac:dyDescent="0.25">
      <c r="A950" s="2" t="s">
        <v>749</v>
      </c>
      <c r="B950" s="2">
        <v>2112</v>
      </c>
      <c r="C950" s="1" t="str">
        <f>VLOOKUP(B950,[1]Foglio1!$A:$B,2,FALSE)</f>
        <v xml:space="preserve">Dispositivi medici </v>
      </c>
      <c r="D950" s="3">
        <v>3820</v>
      </c>
    </row>
    <row r="951" spans="1:4" x14ac:dyDescent="0.25">
      <c r="A951" s="2" t="s">
        <v>750</v>
      </c>
      <c r="B951" s="2">
        <v>5598</v>
      </c>
      <c r="C951" s="1" t="str">
        <f>VLOOKUP(B951,[1]Foglio1!$A:$B,2,FALSE)</f>
        <v>Altri oneri  della gestione corrente</v>
      </c>
      <c r="D951" s="3">
        <v>316.21000000000004</v>
      </c>
    </row>
    <row r="952" spans="1:4" ht="30" x14ac:dyDescent="0.25">
      <c r="A952" s="2" t="s">
        <v>751</v>
      </c>
      <c r="B952" s="2">
        <v>3136</v>
      </c>
      <c r="C952" s="1" t="str">
        <f>VLOOKUP(B952,[1]Foglio1!$A:$B,2,FALSE)</f>
        <v>Consulenze, collaborazioni, interinale e altre prestazioni di lavoro sanitarie e sociosanitarie da privati</v>
      </c>
      <c r="D952" s="3">
        <v>5100</v>
      </c>
    </row>
    <row r="953" spans="1:4" x14ac:dyDescent="0.25">
      <c r="A953" s="2" t="s">
        <v>752</v>
      </c>
      <c r="B953" s="2">
        <v>5598</v>
      </c>
      <c r="C953" s="1" t="str">
        <f>VLOOKUP(B953,[1]Foglio1!$A:$B,2,FALSE)</f>
        <v>Altri oneri  della gestione corrente</v>
      </c>
      <c r="D953" s="3">
        <v>212.82</v>
      </c>
    </row>
    <row r="954" spans="1:4" x14ac:dyDescent="0.25">
      <c r="A954" s="2" t="s">
        <v>753</v>
      </c>
      <c r="B954" s="2">
        <v>2112</v>
      </c>
      <c r="C954" s="1" t="str">
        <f>VLOOKUP(B954,[1]Foglio1!$A:$B,2,FALSE)</f>
        <v xml:space="preserve">Dispositivi medici </v>
      </c>
      <c r="D954" s="3">
        <v>12227</v>
      </c>
    </row>
    <row r="955" spans="1:4" ht="30" x14ac:dyDescent="0.25">
      <c r="A955" s="2" t="s">
        <v>754</v>
      </c>
      <c r="B955" s="2">
        <v>3136</v>
      </c>
      <c r="C955" s="1" t="str">
        <f>VLOOKUP(B955,[1]Foglio1!$A:$B,2,FALSE)</f>
        <v>Consulenze, collaborazioni, interinale e altre prestazioni di lavoro sanitarie e sociosanitarie da privati</v>
      </c>
      <c r="D955" s="3">
        <v>4810.42</v>
      </c>
    </row>
    <row r="956" spans="1:4" x14ac:dyDescent="0.25">
      <c r="A956" s="2" t="s">
        <v>755</v>
      </c>
      <c r="B956" s="2">
        <v>2112</v>
      </c>
      <c r="C956" s="1" t="str">
        <f>VLOOKUP(B956,[1]Foglio1!$A:$B,2,FALSE)</f>
        <v xml:space="preserve">Dispositivi medici </v>
      </c>
      <c r="D956" s="3">
        <v>914.87</v>
      </c>
    </row>
    <row r="957" spans="1:4" x14ac:dyDescent="0.25">
      <c r="A957" s="2" t="s">
        <v>756</v>
      </c>
      <c r="B957" s="2">
        <v>2112</v>
      </c>
      <c r="C957" s="1" t="str">
        <f>VLOOKUP(B957,[1]Foglio1!$A:$B,2,FALSE)</f>
        <v xml:space="preserve">Dispositivi medici </v>
      </c>
      <c r="D957" s="3">
        <v>7640</v>
      </c>
    </row>
    <row r="958" spans="1:4" x14ac:dyDescent="0.25">
      <c r="A958" s="2" t="s">
        <v>756</v>
      </c>
      <c r="B958" s="2">
        <v>2198</v>
      </c>
      <c r="C958" s="1" t="str">
        <f>VLOOKUP(B958,[1]Foglio1!$A:$B,2,FALSE)</f>
        <v>Altri acquisti di beni sanitari</v>
      </c>
      <c r="D958" s="3">
        <v>725</v>
      </c>
    </row>
    <row r="959" spans="1:4" x14ac:dyDescent="0.25">
      <c r="A959" s="2" t="s">
        <v>757</v>
      </c>
      <c r="B959" s="2">
        <v>2101</v>
      </c>
      <c r="C959" s="1" t="str">
        <f>VLOOKUP(B959,[1]Foglio1!$A:$B,2,FALSE)</f>
        <v>Prodotti farmaceutici</v>
      </c>
      <c r="D959" s="3">
        <v>18529.47</v>
      </c>
    </row>
    <row r="960" spans="1:4" x14ac:dyDescent="0.25">
      <c r="A960" s="2" t="s">
        <v>757</v>
      </c>
      <c r="B960" s="2">
        <v>2112</v>
      </c>
      <c r="C960" s="1" t="str">
        <f>VLOOKUP(B960,[1]Foglio1!$A:$B,2,FALSE)</f>
        <v xml:space="preserve">Dispositivi medici </v>
      </c>
      <c r="D960" s="3">
        <v>770.17</v>
      </c>
    </row>
    <row r="961" spans="1:4" x14ac:dyDescent="0.25">
      <c r="A961" s="2" t="s">
        <v>758</v>
      </c>
      <c r="B961" s="2">
        <v>2112</v>
      </c>
      <c r="C961" s="1" t="str">
        <f>VLOOKUP(B961,[1]Foglio1!$A:$B,2,FALSE)</f>
        <v xml:space="preserve">Dispositivi medici </v>
      </c>
      <c r="D961" s="3">
        <v>8380</v>
      </c>
    </row>
    <row r="962" spans="1:4" x14ac:dyDescent="0.25">
      <c r="A962" s="2" t="s">
        <v>759</v>
      </c>
      <c r="B962" s="2">
        <v>2198</v>
      </c>
      <c r="C962" s="1" t="str">
        <f>VLOOKUP(B962,[1]Foglio1!$A:$B,2,FALSE)</f>
        <v>Altri acquisti di beni sanitari</v>
      </c>
      <c r="D962" s="3">
        <v>3805.5</v>
      </c>
    </row>
    <row r="963" spans="1:4" x14ac:dyDescent="0.25">
      <c r="A963" s="2" t="s">
        <v>760</v>
      </c>
      <c r="B963" s="2">
        <v>2198</v>
      </c>
      <c r="C963" s="1" t="str">
        <f>VLOOKUP(B963,[1]Foglio1!$A:$B,2,FALSE)</f>
        <v>Altri acquisti di beni sanitari</v>
      </c>
      <c r="D963" s="3">
        <v>1920</v>
      </c>
    </row>
    <row r="964" spans="1:4" x14ac:dyDescent="0.25">
      <c r="A964" s="2" t="s">
        <v>760</v>
      </c>
      <c r="B964" s="2">
        <v>5201</v>
      </c>
      <c r="C964" s="1" t="str">
        <f>VLOOKUP(B964,[1]Foglio1!$A:$B,2,FALSE)</f>
        <v xml:space="preserve">Noleggi </v>
      </c>
      <c r="D964" s="3">
        <v>3666.6</v>
      </c>
    </row>
    <row r="965" spans="1:4" x14ac:dyDescent="0.25">
      <c r="A965" s="2" t="s">
        <v>761</v>
      </c>
      <c r="B965" s="2">
        <v>2112</v>
      </c>
      <c r="C965" s="1" t="str">
        <f>VLOOKUP(B965,[1]Foglio1!$A:$B,2,FALSE)</f>
        <v xml:space="preserve">Dispositivi medici </v>
      </c>
      <c r="D965" s="3">
        <v>12000</v>
      </c>
    </row>
    <row r="966" spans="1:4" x14ac:dyDescent="0.25">
      <c r="A966" s="2" t="s">
        <v>762</v>
      </c>
      <c r="B966" s="2">
        <v>2198</v>
      </c>
      <c r="C966" s="1" t="str">
        <f>VLOOKUP(B966,[1]Foglio1!$A:$B,2,FALSE)</f>
        <v>Altri acquisti di beni sanitari</v>
      </c>
      <c r="D966" s="3">
        <v>67296</v>
      </c>
    </row>
    <row r="967" spans="1:4" x14ac:dyDescent="0.25">
      <c r="A967" s="2" t="s">
        <v>763</v>
      </c>
      <c r="B967" s="2">
        <v>2112</v>
      </c>
      <c r="C967" s="1" t="str">
        <f>VLOOKUP(B967,[1]Foglio1!$A:$B,2,FALSE)</f>
        <v xml:space="preserve">Dispositivi medici </v>
      </c>
      <c r="D967" s="3">
        <v>87.6</v>
      </c>
    </row>
    <row r="968" spans="1:4" x14ac:dyDescent="0.25">
      <c r="A968" s="2" t="s">
        <v>763</v>
      </c>
      <c r="B968" s="2">
        <v>2198</v>
      </c>
      <c r="C968" s="1" t="str">
        <f>VLOOKUP(B968,[1]Foglio1!$A:$B,2,FALSE)</f>
        <v>Altri acquisti di beni sanitari</v>
      </c>
      <c r="D968" s="3">
        <v>2932.3999999999996</v>
      </c>
    </row>
    <row r="969" spans="1:4" x14ac:dyDescent="0.25">
      <c r="A969" s="2" t="s">
        <v>764</v>
      </c>
      <c r="B969" s="2">
        <v>2112</v>
      </c>
      <c r="C969" s="1" t="str">
        <f>VLOOKUP(B969,[1]Foglio1!$A:$B,2,FALSE)</f>
        <v xml:space="preserve">Dispositivi medici </v>
      </c>
      <c r="D969" s="3">
        <v>5933</v>
      </c>
    </row>
    <row r="970" spans="1:4" x14ac:dyDescent="0.25">
      <c r="A970" s="2" t="s">
        <v>764</v>
      </c>
      <c r="B970" s="2">
        <v>2198</v>
      </c>
      <c r="C970" s="1" t="str">
        <f>VLOOKUP(B970,[1]Foglio1!$A:$B,2,FALSE)</f>
        <v>Altri acquisti di beni sanitari</v>
      </c>
      <c r="D970" s="3">
        <v>279</v>
      </c>
    </row>
    <row r="971" spans="1:4" ht="30" x14ac:dyDescent="0.25">
      <c r="A971" s="2" t="s">
        <v>764</v>
      </c>
      <c r="B971" s="2">
        <v>3115</v>
      </c>
      <c r="C971" s="1" t="str">
        <f>VLOOKUP(B971,[1]Foglio1!$A:$B,2,FALSE)</f>
        <v>Acquisti di servizi sanitari per assistenza integrativa e protesica da privati</v>
      </c>
      <c r="D971" s="3">
        <v>88918.76999999999</v>
      </c>
    </row>
    <row r="972" spans="1:4" x14ac:dyDescent="0.25">
      <c r="A972" s="2" t="s">
        <v>764</v>
      </c>
      <c r="B972" s="2">
        <v>5201</v>
      </c>
      <c r="C972" s="1" t="str">
        <f>VLOOKUP(B972,[1]Foglio1!$A:$B,2,FALSE)</f>
        <v xml:space="preserve">Noleggi </v>
      </c>
      <c r="D972" s="3">
        <v>129441.16999999997</v>
      </c>
    </row>
    <row r="973" spans="1:4" x14ac:dyDescent="0.25">
      <c r="A973" s="2" t="s">
        <v>765</v>
      </c>
      <c r="B973" s="2">
        <v>2112</v>
      </c>
      <c r="C973" s="1" t="str">
        <f>VLOOKUP(B973,[1]Foglio1!$A:$B,2,FALSE)</f>
        <v xml:space="preserve">Dispositivi medici </v>
      </c>
      <c r="D973" s="3">
        <v>3284.69</v>
      </c>
    </row>
    <row r="974" spans="1:4" x14ac:dyDescent="0.25">
      <c r="A974" s="2" t="s">
        <v>766</v>
      </c>
      <c r="B974" s="2">
        <v>2198</v>
      </c>
      <c r="C974" s="1" t="str">
        <f>VLOOKUP(B974,[1]Foglio1!$A:$B,2,FALSE)</f>
        <v>Altri acquisti di beni sanitari</v>
      </c>
      <c r="D974" s="3">
        <v>29305.090000000007</v>
      </c>
    </row>
    <row r="975" spans="1:4" x14ac:dyDescent="0.25">
      <c r="A975" s="2" t="s">
        <v>766</v>
      </c>
      <c r="B975" s="2">
        <v>5201</v>
      </c>
      <c r="C975" s="1" t="str">
        <f>VLOOKUP(B975,[1]Foglio1!$A:$B,2,FALSE)</f>
        <v xml:space="preserve">Noleggi </v>
      </c>
      <c r="D975" s="3">
        <v>333.21</v>
      </c>
    </row>
    <row r="976" spans="1:4" x14ac:dyDescent="0.25">
      <c r="A976" s="2" t="s">
        <v>767</v>
      </c>
      <c r="B976" s="2">
        <v>2112</v>
      </c>
      <c r="C976" s="1" t="str">
        <f>VLOOKUP(B976,[1]Foglio1!$A:$B,2,FALSE)</f>
        <v xml:space="preserve">Dispositivi medici </v>
      </c>
      <c r="D976" s="3">
        <v>8800</v>
      </c>
    </row>
    <row r="977" spans="1:4" x14ac:dyDescent="0.25">
      <c r="A977" s="2" t="s">
        <v>768</v>
      </c>
      <c r="B977" s="2">
        <v>2202</v>
      </c>
      <c r="C977" s="1" t="str">
        <f>VLOOKUP(B977,[1]Foglio1!$A:$B,2,FALSE)</f>
        <v>Materiali di guardaroba, di pulizia e di convivenza in genere</v>
      </c>
      <c r="D977" s="3">
        <v>9031.2099999999991</v>
      </c>
    </row>
    <row r="978" spans="1:4" x14ac:dyDescent="0.25">
      <c r="A978" s="2" t="s">
        <v>769</v>
      </c>
      <c r="B978" s="2">
        <v>3198</v>
      </c>
      <c r="C978" s="1" t="str">
        <f>VLOOKUP(B978,[1]Foglio1!$A:$B,2,FALSE)</f>
        <v>Altri acquisti di servizi e prestazioni sanitarie  da altri soggetti</v>
      </c>
      <c r="D978" s="3">
        <v>80355.23</v>
      </c>
    </row>
    <row r="979" spans="1:4" x14ac:dyDescent="0.25">
      <c r="A979" s="2" t="s">
        <v>770</v>
      </c>
      <c r="B979" s="2">
        <v>2198</v>
      </c>
      <c r="C979" s="1" t="str">
        <f>VLOOKUP(B979,[1]Foglio1!$A:$B,2,FALSE)</f>
        <v>Altri acquisti di beni sanitari</v>
      </c>
      <c r="D979" s="3">
        <v>3227.6</v>
      </c>
    </row>
    <row r="980" spans="1:4" x14ac:dyDescent="0.25">
      <c r="A980" s="2" t="s">
        <v>771</v>
      </c>
      <c r="B980" s="2">
        <v>2198</v>
      </c>
      <c r="C980" s="1" t="str">
        <f>VLOOKUP(B980,[1]Foglio1!$A:$B,2,FALSE)</f>
        <v>Altri acquisti di beni sanitari</v>
      </c>
      <c r="D980" s="3">
        <v>75.099999999999994</v>
      </c>
    </row>
    <row r="981" spans="1:4" ht="30" x14ac:dyDescent="0.25">
      <c r="A981" s="2" t="s">
        <v>772</v>
      </c>
      <c r="B981" s="2">
        <v>3109</v>
      </c>
      <c r="C981" s="1" t="str">
        <f>VLOOKUP(B981,[1]Foglio1!$A:$B,2,FALSE)</f>
        <v>Acquisti di servizi sanitari per assistenza specialistica ambulatoriale da privati</v>
      </c>
      <c r="D981" s="3">
        <v>350850.54000000004</v>
      </c>
    </row>
    <row r="982" spans="1:4" x14ac:dyDescent="0.25">
      <c r="A982" s="2" t="s">
        <v>773</v>
      </c>
      <c r="B982" s="2">
        <v>2198</v>
      </c>
      <c r="C982" s="1" t="str">
        <f>VLOOKUP(B982,[1]Foglio1!$A:$B,2,FALSE)</f>
        <v>Altri acquisti di beni sanitari</v>
      </c>
      <c r="D982" s="3">
        <v>55.2</v>
      </c>
    </row>
    <row r="983" spans="1:4" ht="30" x14ac:dyDescent="0.25">
      <c r="A983" s="2" t="s">
        <v>773</v>
      </c>
      <c r="B983" s="2">
        <v>3214</v>
      </c>
      <c r="C983" s="1" t="str">
        <f>VLOOKUP(B983,[1]Foglio1!$A:$B,2,FALSE)</f>
        <v>Manutenzione ordinaria e riparazioni di immobili   e loro pertinenze</v>
      </c>
      <c r="D983" s="3">
        <v>29077</v>
      </c>
    </row>
    <row r="984" spans="1:4" x14ac:dyDescent="0.25">
      <c r="A984" s="2" t="s">
        <v>773</v>
      </c>
      <c r="B984" s="2">
        <v>5201</v>
      </c>
      <c r="C984" s="1" t="str">
        <f>VLOOKUP(B984,[1]Foglio1!$A:$B,2,FALSE)</f>
        <v xml:space="preserve">Noleggi </v>
      </c>
      <c r="D984" s="3">
        <v>26098.14</v>
      </c>
    </row>
    <row r="985" spans="1:4" x14ac:dyDescent="0.25">
      <c r="A985" s="2" t="s">
        <v>774</v>
      </c>
      <c r="B985" s="2">
        <v>2198</v>
      </c>
      <c r="C985" s="1" t="str">
        <f>VLOOKUP(B985,[1]Foglio1!$A:$B,2,FALSE)</f>
        <v>Altri acquisti di beni sanitari</v>
      </c>
      <c r="D985" s="3">
        <v>186</v>
      </c>
    </row>
    <row r="986" spans="1:4" x14ac:dyDescent="0.25">
      <c r="A986" s="2" t="s">
        <v>775</v>
      </c>
      <c r="B986" s="2">
        <v>2112</v>
      </c>
      <c r="C986" s="1" t="str">
        <f>VLOOKUP(B986,[1]Foglio1!$A:$B,2,FALSE)</f>
        <v xml:space="preserve">Dispositivi medici </v>
      </c>
      <c r="D986" s="3">
        <v>2601</v>
      </c>
    </row>
    <row r="987" spans="1:4" x14ac:dyDescent="0.25">
      <c r="A987" s="2" t="s">
        <v>775</v>
      </c>
      <c r="B987" s="2">
        <v>2198</v>
      </c>
      <c r="C987" s="1" t="str">
        <f>VLOOKUP(B987,[1]Foglio1!$A:$B,2,FALSE)</f>
        <v>Altri acquisti di beni sanitari</v>
      </c>
      <c r="D987" s="3">
        <v>5192</v>
      </c>
    </row>
    <row r="988" spans="1:4" x14ac:dyDescent="0.25">
      <c r="A988" s="2" t="s">
        <v>776</v>
      </c>
      <c r="B988" s="2">
        <v>2112</v>
      </c>
      <c r="C988" s="1" t="str">
        <f>VLOOKUP(B988,[1]Foglio1!$A:$B,2,FALSE)</f>
        <v xml:space="preserve">Dispositivi medici </v>
      </c>
      <c r="D988" s="3">
        <v>17480.3</v>
      </c>
    </row>
    <row r="989" spans="1:4" x14ac:dyDescent="0.25">
      <c r="A989" s="2" t="s">
        <v>776</v>
      </c>
      <c r="B989" s="2">
        <v>2198</v>
      </c>
      <c r="C989" s="1" t="str">
        <f>VLOOKUP(B989,[1]Foglio1!$A:$B,2,FALSE)</f>
        <v>Altri acquisti di beni sanitari</v>
      </c>
      <c r="D989" s="3">
        <v>702</v>
      </c>
    </row>
    <row r="990" spans="1:4" x14ac:dyDescent="0.25">
      <c r="A990" s="2" t="s">
        <v>777</v>
      </c>
      <c r="B990" s="2">
        <v>2198</v>
      </c>
      <c r="C990" s="1" t="str">
        <f>VLOOKUP(B990,[1]Foglio1!$A:$B,2,FALSE)</f>
        <v>Altri acquisti di beni sanitari</v>
      </c>
      <c r="D990" s="3">
        <v>500</v>
      </c>
    </row>
    <row r="991" spans="1:4" x14ac:dyDescent="0.25">
      <c r="A991" s="2" t="s">
        <v>778</v>
      </c>
      <c r="B991" s="2">
        <v>2112</v>
      </c>
      <c r="C991" s="1" t="str">
        <f>VLOOKUP(B991,[1]Foglio1!$A:$B,2,FALSE)</f>
        <v xml:space="preserve">Dispositivi medici </v>
      </c>
      <c r="D991" s="3">
        <v>4459.5</v>
      </c>
    </row>
    <row r="992" spans="1:4" x14ac:dyDescent="0.25">
      <c r="A992" s="2" t="s">
        <v>778</v>
      </c>
      <c r="B992" s="2">
        <v>2198</v>
      </c>
      <c r="C992" s="1" t="str">
        <f>VLOOKUP(B992,[1]Foglio1!$A:$B,2,FALSE)</f>
        <v>Altri acquisti di beni sanitari</v>
      </c>
      <c r="D992" s="3">
        <v>1450</v>
      </c>
    </row>
    <row r="993" spans="1:4" x14ac:dyDescent="0.25">
      <c r="A993" s="2" t="s">
        <v>779</v>
      </c>
      <c r="C993" s="1" t="e">
        <f>VLOOKUP(B993,[1]Foglio1!$A:$B,2,FALSE)</f>
        <v>#N/A</v>
      </c>
      <c r="D993" s="3">
        <v>0</v>
      </c>
    </row>
    <row r="994" spans="1:4" x14ac:dyDescent="0.25">
      <c r="A994" s="2" t="s">
        <v>779</v>
      </c>
      <c r="B994" s="2">
        <v>2112</v>
      </c>
      <c r="C994" s="1" t="str">
        <f>VLOOKUP(B994,[1]Foglio1!$A:$B,2,FALSE)</f>
        <v xml:space="preserve">Dispositivi medici </v>
      </c>
      <c r="D994" s="3">
        <v>228304.61999999994</v>
      </c>
    </row>
    <row r="995" spans="1:4" x14ac:dyDescent="0.25">
      <c r="A995" s="2" t="s">
        <v>779</v>
      </c>
      <c r="B995" s="2">
        <v>2112</v>
      </c>
      <c r="C995" s="1" t="str">
        <f>VLOOKUP(B995,[1]Foglio1!$A:$B,2,FALSE)</f>
        <v xml:space="preserve">Dispositivi medici </v>
      </c>
      <c r="D995" s="3">
        <v>19766.8</v>
      </c>
    </row>
    <row r="996" spans="1:4" x14ac:dyDescent="0.25">
      <c r="A996" s="2" t="s">
        <v>779</v>
      </c>
      <c r="B996" s="2">
        <v>2198</v>
      </c>
      <c r="C996" s="1" t="str">
        <f>VLOOKUP(B996,[1]Foglio1!$A:$B,2,FALSE)</f>
        <v>Altri acquisti di beni sanitari</v>
      </c>
      <c r="D996" s="3">
        <v>533456.13000000012</v>
      </c>
    </row>
    <row r="997" spans="1:4" x14ac:dyDescent="0.25">
      <c r="A997" s="2" t="s">
        <v>779</v>
      </c>
      <c r="B997" s="2">
        <v>5201</v>
      </c>
      <c r="C997" s="1" t="str">
        <f>VLOOKUP(B997,[1]Foglio1!$A:$B,2,FALSE)</f>
        <v xml:space="preserve">Noleggi </v>
      </c>
      <c r="D997" s="3">
        <v>8418.7999999999975</v>
      </c>
    </row>
    <row r="998" spans="1:4" x14ac:dyDescent="0.25">
      <c r="A998" s="2" t="s">
        <v>780</v>
      </c>
      <c r="B998" s="2">
        <v>2112</v>
      </c>
      <c r="C998" s="1" t="str">
        <f>VLOOKUP(B998,[1]Foglio1!$A:$B,2,FALSE)</f>
        <v xml:space="preserve">Dispositivi medici </v>
      </c>
      <c r="D998" s="3">
        <v>1832.06</v>
      </c>
    </row>
    <row r="999" spans="1:4" x14ac:dyDescent="0.25">
      <c r="A999" s="2" t="s">
        <v>781</v>
      </c>
      <c r="B999" s="2">
        <v>5598</v>
      </c>
      <c r="C999" s="1" t="str">
        <f>VLOOKUP(B999,[1]Foglio1!$A:$B,2,FALSE)</f>
        <v>Altri oneri  della gestione corrente</v>
      </c>
      <c r="D999" s="3">
        <v>261.12</v>
      </c>
    </row>
    <row r="1000" spans="1:4" x14ac:dyDescent="0.25">
      <c r="A1000" s="2" t="s">
        <v>782</v>
      </c>
      <c r="B1000" s="2">
        <v>2101</v>
      </c>
      <c r="C1000" s="1" t="str">
        <f>VLOOKUP(B1000,[1]Foglio1!$A:$B,2,FALSE)</f>
        <v>Prodotti farmaceutici</v>
      </c>
      <c r="D1000" s="3">
        <v>63153.340000000004</v>
      </c>
    </row>
    <row r="1001" spans="1:4" x14ac:dyDescent="0.25">
      <c r="A1001" s="2" t="s">
        <v>782</v>
      </c>
      <c r="B1001" s="2">
        <v>2112</v>
      </c>
      <c r="C1001" s="1" t="str">
        <f>VLOOKUP(B1001,[1]Foglio1!$A:$B,2,FALSE)</f>
        <v xml:space="preserve">Dispositivi medici </v>
      </c>
      <c r="D1001" s="3">
        <v>2944.62</v>
      </c>
    </row>
    <row r="1002" spans="1:4" x14ac:dyDescent="0.25">
      <c r="A1002" s="2" t="s">
        <v>783</v>
      </c>
      <c r="B1002" s="2">
        <v>2198</v>
      </c>
      <c r="C1002" s="1" t="str">
        <f>VLOOKUP(B1002,[1]Foglio1!$A:$B,2,FALSE)</f>
        <v>Altri acquisti di beni sanitari</v>
      </c>
      <c r="D1002" s="3">
        <v>1204.9000000000001</v>
      </c>
    </row>
    <row r="1003" spans="1:4" x14ac:dyDescent="0.25">
      <c r="A1003" s="2" t="s">
        <v>784</v>
      </c>
      <c r="B1003" s="2">
        <v>2112</v>
      </c>
      <c r="C1003" s="1" t="str">
        <f>VLOOKUP(B1003,[1]Foglio1!$A:$B,2,FALSE)</f>
        <v xml:space="preserve">Dispositivi medici </v>
      </c>
      <c r="D1003" s="3">
        <v>2640</v>
      </c>
    </row>
    <row r="1004" spans="1:4" x14ac:dyDescent="0.25">
      <c r="A1004" s="2" t="s">
        <v>785</v>
      </c>
      <c r="B1004" s="2">
        <v>2101</v>
      </c>
      <c r="C1004" s="1" t="str">
        <f>VLOOKUP(B1004,[1]Foglio1!$A:$B,2,FALSE)</f>
        <v>Prodotti farmaceutici</v>
      </c>
      <c r="D1004" s="3">
        <v>2749.75</v>
      </c>
    </row>
    <row r="1005" spans="1:4" ht="30" x14ac:dyDescent="0.25">
      <c r="A1005" s="2" t="s">
        <v>786</v>
      </c>
      <c r="B1005" s="2">
        <v>3136</v>
      </c>
      <c r="C1005" s="1" t="str">
        <f>VLOOKUP(B1005,[1]Foglio1!$A:$B,2,FALSE)</f>
        <v>Consulenze, collaborazioni, interinale e altre prestazioni di lavoro sanitarie e sociosanitarie da privati</v>
      </c>
      <c r="D1005" s="3">
        <v>12391.84</v>
      </c>
    </row>
    <row r="1006" spans="1:4" ht="30" x14ac:dyDescent="0.25">
      <c r="A1006" s="2" t="s">
        <v>787</v>
      </c>
      <c r="B1006" s="2">
        <v>5503</v>
      </c>
      <c r="C1006" s="1" t="str">
        <f>VLOOKUP(B1006,[1]Foglio1!$A:$B,2,FALSE)</f>
        <v>Indennità e rimborso spese  ed Oneri sociali per gli organi direttivi e Collegio sindacale</v>
      </c>
      <c r="D1006" s="3">
        <v>2463.3000000000002</v>
      </c>
    </row>
    <row r="1007" spans="1:4" x14ac:dyDescent="0.25">
      <c r="A1007" s="2" t="s">
        <v>788</v>
      </c>
      <c r="B1007" s="2">
        <v>3212</v>
      </c>
      <c r="C1007" s="1" t="str">
        <f>VLOOKUP(B1007,[1]Foglio1!$A:$B,2,FALSE)</f>
        <v xml:space="preserve">Assistenza informatica e manutenzione software  </v>
      </c>
      <c r="D1007" s="3">
        <v>11000</v>
      </c>
    </row>
    <row r="1008" spans="1:4" x14ac:dyDescent="0.25">
      <c r="A1008" s="2" t="s">
        <v>789</v>
      </c>
      <c r="B1008" s="2">
        <v>5598</v>
      </c>
      <c r="C1008" s="1" t="str">
        <f>VLOOKUP(B1008,[1]Foglio1!$A:$B,2,FALSE)</f>
        <v>Altri oneri  della gestione corrente</v>
      </c>
      <c r="D1008" s="3">
        <v>42</v>
      </c>
    </row>
    <row r="1009" spans="1:4" ht="30" x14ac:dyDescent="0.25">
      <c r="A1009" s="2" t="s">
        <v>790</v>
      </c>
      <c r="B1009" s="2">
        <v>5503</v>
      </c>
      <c r="C1009" s="1" t="str">
        <f>VLOOKUP(B1009,[1]Foglio1!$A:$B,2,FALSE)</f>
        <v>Indennità e rimborso spese  ed Oneri sociali per gli organi direttivi e Collegio sindacale</v>
      </c>
      <c r="D1009" s="3">
        <v>2891.7</v>
      </c>
    </row>
    <row r="1010" spans="1:4" x14ac:dyDescent="0.25">
      <c r="A1010" s="2" t="s">
        <v>791</v>
      </c>
      <c r="B1010" s="2">
        <v>3299</v>
      </c>
      <c r="C1010" s="1" t="str">
        <f>VLOOKUP(B1010,[1]Foglio1!$A:$B,2,FALSE)</f>
        <v>Altre spese per servizi non sanitari</v>
      </c>
      <c r="D1010" s="3">
        <v>52191.8</v>
      </c>
    </row>
    <row r="1011" spans="1:4" x14ac:dyDescent="0.25">
      <c r="A1011" s="2" t="s">
        <v>792</v>
      </c>
      <c r="B1011" s="2">
        <v>2198</v>
      </c>
      <c r="C1011" s="1" t="str">
        <f>VLOOKUP(B1011,[1]Foglio1!$A:$B,2,FALSE)</f>
        <v>Altri acquisti di beni sanitari</v>
      </c>
      <c r="D1011" s="3">
        <v>19150</v>
      </c>
    </row>
    <row r="1012" spans="1:4" x14ac:dyDescent="0.25">
      <c r="A1012" s="2" t="s">
        <v>793</v>
      </c>
      <c r="B1012" s="2">
        <v>2204</v>
      </c>
      <c r="C1012" s="1" t="str">
        <f>VLOOKUP(B1012,[1]Foglio1!$A:$B,2,FALSE)</f>
        <v>Supporti informatici e cancelleria</v>
      </c>
      <c r="D1012" s="3">
        <v>12456.939999999999</v>
      </c>
    </row>
    <row r="1013" spans="1:4" x14ac:dyDescent="0.25">
      <c r="A1013" s="2" t="s">
        <v>794</v>
      </c>
      <c r="B1013" s="2">
        <v>2112</v>
      </c>
      <c r="C1013" s="1" t="str">
        <f>VLOOKUP(B1013,[1]Foglio1!$A:$B,2,FALSE)</f>
        <v xml:space="preserve">Dispositivi medici </v>
      </c>
      <c r="D1013" s="3">
        <v>27475</v>
      </c>
    </row>
    <row r="1014" spans="1:4" x14ac:dyDescent="0.25">
      <c r="A1014" s="2" t="s">
        <v>794</v>
      </c>
      <c r="B1014" s="2">
        <v>5201</v>
      </c>
      <c r="C1014" s="1" t="str">
        <f>VLOOKUP(B1014,[1]Foglio1!$A:$B,2,FALSE)</f>
        <v xml:space="preserve">Noleggi </v>
      </c>
      <c r="D1014" s="3">
        <v>21633</v>
      </c>
    </row>
    <row r="1015" spans="1:4" ht="30" x14ac:dyDescent="0.25">
      <c r="A1015" s="2" t="s">
        <v>795</v>
      </c>
      <c r="B1015" s="2">
        <v>3136</v>
      </c>
      <c r="C1015" s="1" t="str">
        <f>VLOOKUP(B1015,[1]Foglio1!$A:$B,2,FALSE)</f>
        <v>Consulenze, collaborazioni, interinale e altre prestazioni di lavoro sanitarie e sociosanitarie da privati</v>
      </c>
      <c r="D1015" s="3">
        <v>2496.1999999999998</v>
      </c>
    </row>
    <row r="1016" spans="1:4" x14ac:dyDescent="0.25">
      <c r="A1016" s="2" t="s">
        <v>796</v>
      </c>
      <c r="B1016" s="2">
        <v>2112</v>
      </c>
      <c r="C1016" s="1" t="str">
        <f>VLOOKUP(B1016,[1]Foglio1!$A:$B,2,FALSE)</f>
        <v xml:space="preserve">Dispositivi medici </v>
      </c>
      <c r="D1016" s="3">
        <v>6037.5</v>
      </c>
    </row>
    <row r="1017" spans="1:4" x14ac:dyDescent="0.25">
      <c r="A1017" s="2" t="s">
        <v>797</v>
      </c>
      <c r="B1017" s="2">
        <v>5598</v>
      </c>
      <c r="C1017" s="1" t="str">
        <f>VLOOKUP(B1017,[1]Foglio1!$A:$B,2,FALSE)</f>
        <v>Altri oneri  della gestione corrente</v>
      </c>
      <c r="D1017" s="3">
        <v>362.5</v>
      </c>
    </row>
    <row r="1018" spans="1:4" x14ac:dyDescent="0.25">
      <c r="A1018" s="2" t="s">
        <v>798</v>
      </c>
      <c r="B1018" s="2">
        <v>2112</v>
      </c>
      <c r="C1018" s="1" t="str">
        <f>VLOOKUP(B1018,[1]Foglio1!$A:$B,2,FALSE)</f>
        <v xml:space="preserve">Dispositivi medici </v>
      </c>
      <c r="D1018" s="3">
        <v>40228.18</v>
      </c>
    </row>
    <row r="1019" spans="1:4" x14ac:dyDescent="0.25">
      <c r="A1019" s="2" t="s">
        <v>798</v>
      </c>
      <c r="B1019" s="2">
        <v>2112</v>
      </c>
      <c r="C1019" s="1" t="str">
        <f>VLOOKUP(B1019,[1]Foglio1!$A:$B,2,FALSE)</f>
        <v xml:space="preserve">Dispositivi medici </v>
      </c>
      <c r="D1019" s="3">
        <v>5849.8</v>
      </c>
    </row>
    <row r="1020" spans="1:4" x14ac:dyDescent="0.25">
      <c r="A1020" s="2" t="s">
        <v>798</v>
      </c>
      <c r="B1020" s="2">
        <v>2198</v>
      </c>
      <c r="C1020" s="1" t="str">
        <f>VLOOKUP(B1020,[1]Foglio1!$A:$B,2,FALSE)</f>
        <v>Altri acquisti di beni sanitari</v>
      </c>
      <c r="D1020" s="3">
        <v>1849.6</v>
      </c>
    </row>
    <row r="1021" spans="1:4" x14ac:dyDescent="0.25">
      <c r="A1021" s="2" t="s">
        <v>799</v>
      </c>
      <c r="B1021" s="2">
        <v>6104</v>
      </c>
      <c r="C1021" s="1" t="str">
        <f>VLOOKUP(B1021,[1]Foglio1!$A:$B,2,FALSE)</f>
        <v>Attrezzature sanitarie e scientifiche</v>
      </c>
      <c r="D1021" s="3">
        <v>500.76</v>
      </c>
    </row>
    <row r="1022" spans="1:4" x14ac:dyDescent="0.25">
      <c r="A1022" s="2" t="s">
        <v>800</v>
      </c>
      <c r="B1022" s="2">
        <v>5499</v>
      </c>
      <c r="C1022" s="1" t="str">
        <f>VLOOKUP(B1022,[1]Foglio1!$A:$B,2,FALSE)</f>
        <v xml:space="preserve">Altri tributi </v>
      </c>
      <c r="D1022" s="3">
        <v>27</v>
      </c>
    </row>
    <row r="1023" spans="1:4" x14ac:dyDescent="0.25">
      <c r="A1023" s="2" t="s">
        <v>801</v>
      </c>
      <c r="B1023" s="2">
        <v>1203</v>
      </c>
      <c r="C1023" s="1" t="str">
        <f>VLOOKUP(B1023,[1]Foglio1!$A:$B,2,FALSE)</f>
        <v>Altre ritenute al personale per conto di terzi</v>
      </c>
      <c r="D1023" s="3">
        <v>863.79</v>
      </c>
    </row>
    <row r="1024" spans="1:4" ht="30" x14ac:dyDescent="0.25">
      <c r="A1024" s="2" t="s">
        <v>802</v>
      </c>
      <c r="B1024" s="2">
        <v>5503</v>
      </c>
      <c r="C1024" s="1" t="str">
        <f>VLOOKUP(B1024,[1]Foglio1!$A:$B,2,FALSE)</f>
        <v>Indennità e rimborso spese  ed Oneri sociali per gli organi direttivi e Collegio sindacale</v>
      </c>
      <c r="D1024" s="3">
        <v>2570.3999999999996</v>
      </c>
    </row>
    <row r="1025" spans="1:4" x14ac:dyDescent="0.25">
      <c r="A1025" s="2" t="s">
        <v>803</v>
      </c>
      <c r="B1025" s="2">
        <v>5598</v>
      </c>
      <c r="C1025" s="1" t="str">
        <f>VLOOKUP(B1025,[1]Foglio1!$A:$B,2,FALSE)</f>
        <v>Altri oneri  della gestione corrente</v>
      </c>
      <c r="D1025" s="3">
        <v>297.01</v>
      </c>
    </row>
    <row r="1026" spans="1:4" x14ac:dyDescent="0.25">
      <c r="A1026" s="2" t="s">
        <v>804</v>
      </c>
      <c r="B1026" s="2">
        <v>2112</v>
      </c>
      <c r="C1026" s="1" t="str">
        <f>VLOOKUP(B1026,[1]Foglio1!$A:$B,2,FALSE)</f>
        <v xml:space="preserve">Dispositivi medici </v>
      </c>
      <c r="D1026" s="3">
        <v>476.25</v>
      </c>
    </row>
    <row r="1027" spans="1:4" x14ac:dyDescent="0.25">
      <c r="A1027" s="2" t="s">
        <v>805</v>
      </c>
      <c r="B1027" s="2">
        <v>1599</v>
      </c>
      <c r="C1027" s="1" t="str">
        <f>VLOOKUP(B1027,[1]Foglio1!$A:$B,2,FALSE)</f>
        <v xml:space="preserve">Altri oneri per il personale </v>
      </c>
      <c r="D1027" s="3">
        <v>979.61</v>
      </c>
    </row>
    <row r="1028" spans="1:4" x14ac:dyDescent="0.25">
      <c r="A1028" s="2" t="s">
        <v>806</v>
      </c>
      <c r="B1028" s="2">
        <v>2198</v>
      </c>
      <c r="C1028" s="1" t="str">
        <f>VLOOKUP(B1028,[1]Foglio1!$A:$B,2,FALSE)</f>
        <v>Altri acquisti di beni sanitari</v>
      </c>
      <c r="D1028" s="3">
        <v>277.2</v>
      </c>
    </row>
    <row r="1029" spans="1:4" x14ac:dyDescent="0.25">
      <c r="A1029" s="2" t="s">
        <v>807</v>
      </c>
      <c r="B1029" s="2">
        <v>2198</v>
      </c>
      <c r="C1029" s="1" t="str">
        <f>VLOOKUP(B1029,[1]Foglio1!$A:$B,2,FALSE)</f>
        <v>Altri acquisti di beni sanitari</v>
      </c>
      <c r="D1029" s="3">
        <v>1264.7</v>
      </c>
    </row>
    <row r="1030" spans="1:4" ht="30" x14ac:dyDescent="0.25">
      <c r="A1030" s="2" t="s">
        <v>808</v>
      </c>
      <c r="B1030" s="2">
        <v>3136</v>
      </c>
      <c r="C1030" s="1" t="str">
        <f>VLOOKUP(B1030,[1]Foglio1!$A:$B,2,FALSE)</f>
        <v>Consulenze, collaborazioni, interinale e altre prestazioni di lavoro sanitarie e sociosanitarie da privati</v>
      </c>
      <c r="D1030" s="3">
        <v>4042.5</v>
      </c>
    </row>
    <row r="1031" spans="1:4" x14ac:dyDescent="0.25">
      <c r="A1031" s="2" t="s">
        <v>809</v>
      </c>
      <c r="B1031" s="2">
        <v>2101</v>
      </c>
      <c r="C1031" s="1" t="str">
        <f>VLOOKUP(B1031,[1]Foglio1!$A:$B,2,FALSE)</f>
        <v>Prodotti farmaceutici</v>
      </c>
      <c r="D1031" s="3">
        <v>5277.69</v>
      </c>
    </row>
    <row r="1032" spans="1:4" ht="30" x14ac:dyDescent="0.25">
      <c r="A1032" s="2" t="s">
        <v>810</v>
      </c>
      <c r="B1032" s="2">
        <v>3136</v>
      </c>
      <c r="C1032" s="1" t="str">
        <f>VLOOKUP(B1032,[1]Foglio1!$A:$B,2,FALSE)</f>
        <v>Consulenze, collaborazioni, interinale e altre prestazioni di lavoro sanitarie e sociosanitarie da privati</v>
      </c>
      <c r="D1032" s="3">
        <v>5644</v>
      </c>
    </row>
    <row r="1033" spans="1:4" ht="30" x14ac:dyDescent="0.25">
      <c r="A1033" s="2" t="s">
        <v>811</v>
      </c>
      <c r="B1033" s="2">
        <v>3136</v>
      </c>
      <c r="C1033" s="1" t="str">
        <f>VLOOKUP(B1033,[1]Foglio1!$A:$B,2,FALSE)</f>
        <v>Consulenze, collaborazioni, interinale e altre prestazioni di lavoro sanitarie e sociosanitarie da privati</v>
      </c>
      <c r="D1033" s="3">
        <v>12191.36</v>
      </c>
    </row>
    <row r="1034" spans="1:4" ht="30" x14ac:dyDescent="0.25">
      <c r="A1034" s="2" t="s">
        <v>812</v>
      </c>
      <c r="B1034" s="2">
        <v>5503</v>
      </c>
      <c r="C1034" s="1" t="str">
        <f>VLOOKUP(B1034,[1]Foglio1!$A:$B,2,FALSE)</f>
        <v>Indennità e rimborso spese  ed Oneri sociali per gli organi direttivi e Collegio sindacale</v>
      </c>
      <c r="D1034" s="3">
        <v>1713.6</v>
      </c>
    </row>
    <row r="1035" spans="1:4" x14ac:dyDescent="0.25">
      <c r="A1035" s="2" t="s">
        <v>813</v>
      </c>
      <c r="B1035" s="2">
        <v>6105</v>
      </c>
      <c r="C1035" s="1" t="str">
        <f>VLOOKUP(B1035,[1]Foglio1!$A:$B,2,FALSE)</f>
        <v>Mobili e arredi</v>
      </c>
      <c r="D1035" s="3">
        <v>7525</v>
      </c>
    </row>
    <row r="1036" spans="1:4" x14ac:dyDescent="0.25">
      <c r="A1036" s="2" t="s">
        <v>814</v>
      </c>
      <c r="B1036" s="2">
        <v>3299</v>
      </c>
      <c r="C1036" s="1" t="str">
        <f>VLOOKUP(B1036,[1]Foglio1!$A:$B,2,FALSE)</f>
        <v>Altre spese per servizi non sanitari</v>
      </c>
      <c r="D1036" s="3">
        <v>74</v>
      </c>
    </row>
    <row r="1037" spans="1:4" ht="30" x14ac:dyDescent="0.25">
      <c r="A1037" s="2" t="s">
        <v>815</v>
      </c>
      <c r="B1037" s="2">
        <v>3136</v>
      </c>
      <c r="C1037" s="1" t="str">
        <f>VLOOKUP(B1037,[1]Foglio1!$A:$B,2,FALSE)</f>
        <v>Consulenze, collaborazioni, interinale e altre prestazioni di lavoro sanitarie e sociosanitarie da privati</v>
      </c>
      <c r="D1037" s="3">
        <v>20049.199999999997</v>
      </c>
    </row>
    <row r="1038" spans="1:4" x14ac:dyDescent="0.25">
      <c r="A1038" s="2" t="s">
        <v>816</v>
      </c>
      <c r="B1038" s="2">
        <v>3219</v>
      </c>
      <c r="C1038" s="1" t="str">
        <f>VLOOKUP(B1038,[1]Foglio1!$A:$B,2,FALSE)</f>
        <v>Spese legali</v>
      </c>
      <c r="D1038" s="3">
        <v>7428.79</v>
      </c>
    </row>
    <row r="1039" spans="1:4" x14ac:dyDescent="0.25">
      <c r="A1039" s="2" t="s">
        <v>817</v>
      </c>
      <c r="B1039" s="2">
        <v>2112</v>
      </c>
      <c r="C1039" s="1" t="str">
        <f>VLOOKUP(B1039,[1]Foglio1!$A:$B,2,FALSE)</f>
        <v xml:space="preserve">Dispositivi medici </v>
      </c>
      <c r="D1039" s="3">
        <v>3699</v>
      </c>
    </row>
    <row r="1040" spans="1:4" x14ac:dyDescent="0.25">
      <c r="A1040" s="2" t="s">
        <v>817</v>
      </c>
      <c r="B1040" s="2">
        <v>2198</v>
      </c>
      <c r="C1040" s="1" t="str">
        <f>VLOOKUP(B1040,[1]Foglio1!$A:$B,2,FALSE)</f>
        <v>Altri acquisti di beni sanitari</v>
      </c>
      <c r="D1040" s="3">
        <v>425097</v>
      </c>
    </row>
    <row r="1041" spans="1:4" x14ac:dyDescent="0.25">
      <c r="A1041" s="2" t="s">
        <v>817</v>
      </c>
      <c r="B1041" s="2">
        <v>5201</v>
      </c>
      <c r="C1041" s="1" t="str">
        <f>VLOOKUP(B1041,[1]Foglio1!$A:$B,2,FALSE)</f>
        <v xml:space="preserve">Noleggi </v>
      </c>
      <c r="D1041" s="3">
        <v>34852.68</v>
      </c>
    </row>
    <row r="1042" spans="1:4" x14ac:dyDescent="0.25">
      <c r="A1042" s="2" t="s">
        <v>817</v>
      </c>
      <c r="B1042" s="2">
        <v>6104</v>
      </c>
      <c r="C1042" s="1" t="str">
        <f>VLOOKUP(B1042,[1]Foglio1!$A:$B,2,FALSE)</f>
        <v>Attrezzature sanitarie e scientifiche</v>
      </c>
      <c r="D1042" s="3">
        <v>500</v>
      </c>
    </row>
    <row r="1043" spans="1:4" x14ac:dyDescent="0.25">
      <c r="A1043" s="2" t="s">
        <v>818</v>
      </c>
      <c r="B1043" s="2">
        <v>2101</v>
      </c>
      <c r="C1043" s="1" t="str">
        <f>VLOOKUP(B1043,[1]Foglio1!$A:$B,2,FALSE)</f>
        <v>Prodotti farmaceutici</v>
      </c>
      <c r="D1043" s="3">
        <v>388329.44000000006</v>
      </c>
    </row>
    <row r="1044" spans="1:4" x14ac:dyDescent="0.25">
      <c r="A1044" s="2" t="s">
        <v>818</v>
      </c>
      <c r="B1044" s="2">
        <v>2104</v>
      </c>
      <c r="C1044" s="1" t="str">
        <f>VLOOKUP(B1044,[1]Foglio1!$A:$B,2,FALSE)</f>
        <v>Materiali per la profilassi (vaccini)</v>
      </c>
      <c r="D1044" s="3">
        <v>533182.19999999995</v>
      </c>
    </row>
    <row r="1045" spans="1:4" x14ac:dyDescent="0.25">
      <c r="A1045" s="2" t="s">
        <v>818</v>
      </c>
      <c r="B1045" s="2">
        <v>3124</v>
      </c>
      <c r="C1045" s="1" t="str">
        <f>VLOOKUP(B1045,[1]Foglio1!$A:$B,2,FALSE)</f>
        <v>Acquisti di prestazioni di distribuzione farmaci file F da privati</v>
      </c>
      <c r="D1045" s="3">
        <v>15068.16</v>
      </c>
    </row>
    <row r="1046" spans="1:4" x14ac:dyDescent="0.25">
      <c r="A1046" s="2" t="s">
        <v>819</v>
      </c>
      <c r="B1046" s="2">
        <v>3299</v>
      </c>
      <c r="C1046" s="1" t="str">
        <f>VLOOKUP(B1046,[1]Foglio1!$A:$B,2,FALSE)</f>
        <v>Altre spese per servizi non sanitari</v>
      </c>
      <c r="D1046" s="3">
        <v>77.459999999999994</v>
      </c>
    </row>
    <row r="1047" spans="1:4" ht="30" x14ac:dyDescent="0.25">
      <c r="A1047" s="2" t="s">
        <v>820</v>
      </c>
      <c r="B1047" s="2">
        <v>3115</v>
      </c>
      <c r="C1047" s="1" t="str">
        <f>VLOOKUP(B1047,[1]Foglio1!$A:$B,2,FALSE)</f>
        <v>Acquisti di servizi sanitari per assistenza integrativa e protesica da privati</v>
      </c>
      <c r="D1047" s="3">
        <v>22.5</v>
      </c>
    </row>
    <row r="1048" spans="1:4" x14ac:dyDescent="0.25">
      <c r="A1048" s="2" t="s">
        <v>821</v>
      </c>
      <c r="B1048" s="2">
        <v>2112</v>
      </c>
      <c r="C1048" s="1" t="str">
        <f>VLOOKUP(B1048,[1]Foglio1!$A:$B,2,FALSE)</f>
        <v xml:space="preserve">Dispositivi medici </v>
      </c>
      <c r="D1048" s="3">
        <v>2892</v>
      </c>
    </row>
    <row r="1049" spans="1:4" x14ac:dyDescent="0.25">
      <c r="A1049" s="2" t="s">
        <v>822</v>
      </c>
      <c r="B1049" s="2">
        <v>5598</v>
      </c>
      <c r="C1049" s="1" t="str">
        <f>VLOOKUP(B1049,[1]Foglio1!$A:$B,2,FALSE)</f>
        <v>Altri oneri  della gestione corrente</v>
      </c>
      <c r="D1049" s="3">
        <v>544.4</v>
      </c>
    </row>
    <row r="1050" spans="1:4" x14ac:dyDescent="0.25">
      <c r="A1050" s="2" t="s">
        <v>823</v>
      </c>
      <c r="B1050" s="2">
        <v>5598</v>
      </c>
      <c r="C1050" s="1" t="str">
        <f>VLOOKUP(B1050,[1]Foglio1!$A:$B,2,FALSE)</f>
        <v>Altri oneri  della gestione corrente</v>
      </c>
      <c r="D1050" s="3">
        <v>181.23000000000002</v>
      </c>
    </row>
    <row r="1051" spans="1:4" ht="30" x14ac:dyDescent="0.25">
      <c r="A1051" s="2" t="s">
        <v>824</v>
      </c>
      <c r="B1051" s="2">
        <v>3136</v>
      </c>
      <c r="C1051" s="1" t="str">
        <f>VLOOKUP(B1051,[1]Foglio1!$A:$B,2,FALSE)</f>
        <v>Consulenze, collaborazioni, interinale e altre prestazioni di lavoro sanitarie e sociosanitarie da privati</v>
      </c>
      <c r="D1051" s="3">
        <v>7689.1200000000008</v>
      </c>
    </row>
    <row r="1052" spans="1:4" x14ac:dyDescent="0.25">
      <c r="A1052" s="2" t="s">
        <v>825</v>
      </c>
      <c r="B1052" s="2">
        <v>2112</v>
      </c>
      <c r="C1052" s="1" t="str">
        <f>VLOOKUP(B1052,[1]Foglio1!$A:$B,2,FALSE)</f>
        <v xml:space="preserve">Dispositivi medici </v>
      </c>
      <c r="D1052" s="3">
        <v>720</v>
      </c>
    </row>
    <row r="1053" spans="1:4" x14ac:dyDescent="0.25">
      <c r="A1053" s="2" t="s">
        <v>825</v>
      </c>
      <c r="B1053" s="2">
        <v>2198</v>
      </c>
      <c r="C1053" s="1" t="str">
        <f>VLOOKUP(B1053,[1]Foglio1!$A:$B,2,FALSE)</f>
        <v>Altri acquisti di beni sanitari</v>
      </c>
      <c r="D1053" s="3">
        <v>11224</v>
      </c>
    </row>
    <row r="1054" spans="1:4" ht="30" x14ac:dyDescent="0.25">
      <c r="A1054" s="2" t="s">
        <v>826</v>
      </c>
      <c r="B1054" s="2">
        <v>3136</v>
      </c>
      <c r="C1054" s="1" t="str">
        <f>VLOOKUP(B1054,[1]Foglio1!$A:$B,2,FALSE)</f>
        <v>Consulenze, collaborazioni, interinale e altre prestazioni di lavoro sanitarie e sociosanitarie da privati</v>
      </c>
      <c r="D1054" s="3">
        <v>3208.5</v>
      </c>
    </row>
    <row r="1055" spans="1:4" x14ac:dyDescent="0.25">
      <c r="A1055" s="2" t="s">
        <v>827</v>
      </c>
      <c r="B1055" s="2">
        <v>2198</v>
      </c>
      <c r="C1055" s="1" t="str">
        <f>VLOOKUP(B1055,[1]Foglio1!$A:$B,2,FALSE)</f>
        <v>Altri acquisti di beni sanitari</v>
      </c>
      <c r="D1055" s="3">
        <v>462</v>
      </c>
    </row>
    <row r="1056" spans="1:4" ht="30" x14ac:dyDescent="0.25">
      <c r="A1056" s="2" t="s">
        <v>828</v>
      </c>
      <c r="B1056" s="2">
        <v>3136</v>
      </c>
      <c r="C1056" s="1" t="str">
        <f>VLOOKUP(B1056,[1]Foglio1!$A:$B,2,FALSE)</f>
        <v>Consulenze, collaborazioni, interinale e altre prestazioni di lavoro sanitarie e sociosanitarie da privati</v>
      </c>
      <c r="D1056" s="3">
        <v>13617.199999999999</v>
      </c>
    </row>
    <row r="1057" spans="1:4" x14ac:dyDescent="0.25">
      <c r="A1057" s="2" t="s">
        <v>829</v>
      </c>
      <c r="B1057" s="2">
        <v>5598</v>
      </c>
      <c r="C1057" s="1" t="str">
        <f>VLOOKUP(B1057,[1]Foglio1!$A:$B,2,FALSE)</f>
        <v>Altri oneri  della gestione corrente</v>
      </c>
      <c r="D1057" s="3">
        <v>221.57</v>
      </c>
    </row>
    <row r="1058" spans="1:4" x14ac:dyDescent="0.25">
      <c r="A1058" s="2" t="s">
        <v>830</v>
      </c>
      <c r="B1058" s="2">
        <v>2101</v>
      </c>
      <c r="C1058" s="1" t="str">
        <f>VLOOKUP(B1058,[1]Foglio1!$A:$B,2,FALSE)</f>
        <v>Prodotti farmaceutici</v>
      </c>
      <c r="D1058" s="3">
        <v>980.03000000000009</v>
      </c>
    </row>
    <row r="1059" spans="1:4" x14ac:dyDescent="0.25">
      <c r="A1059" s="2" t="s">
        <v>830</v>
      </c>
      <c r="B1059" s="2">
        <v>2112</v>
      </c>
      <c r="C1059" s="1" t="str">
        <f>VLOOKUP(B1059,[1]Foglio1!$A:$B,2,FALSE)</f>
        <v xml:space="preserve">Dispositivi medici </v>
      </c>
      <c r="D1059" s="3">
        <v>177.72</v>
      </c>
    </row>
    <row r="1060" spans="1:4" x14ac:dyDescent="0.25">
      <c r="A1060" s="2" t="s">
        <v>831</v>
      </c>
      <c r="B1060" s="2">
        <v>2103</v>
      </c>
      <c r="C1060" s="1" t="str">
        <f>VLOOKUP(B1060,[1]Foglio1!$A:$B,2,FALSE)</f>
        <v>Prodotti dietetici</v>
      </c>
      <c r="D1060" s="3">
        <v>480.47999999999996</v>
      </c>
    </row>
    <row r="1061" spans="1:4" x14ac:dyDescent="0.25">
      <c r="A1061" s="2" t="s">
        <v>831</v>
      </c>
      <c r="B1061" s="2">
        <v>2103</v>
      </c>
      <c r="C1061" s="1" t="str">
        <f>VLOOKUP(B1061,[1]Foglio1!$A:$B,2,FALSE)</f>
        <v>Prodotti dietetici</v>
      </c>
      <c r="D1061" s="3">
        <v>1939.68</v>
      </c>
    </row>
    <row r="1062" spans="1:4" x14ac:dyDescent="0.25">
      <c r="A1062" s="2" t="s">
        <v>831</v>
      </c>
      <c r="B1062" s="2">
        <v>2112</v>
      </c>
      <c r="C1062" s="1" t="str">
        <f>VLOOKUP(B1062,[1]Foglio1!$A:$B,2,FALSE)</f>
        <v xml:space="preserve">Dispositivi medici </v>
      </c>
      <c r="D1062" s="3">
        <v>95612.040000000008</v>
      </c>
    </row>
    <row r="1063" spans="1:4" x14ac:dyDescent="0.25">
      <c r="A1063" s="2" t="s">
        <v>832</v>
      </c>
      <c r="B1063" s="2">
        <v>3299</v>
      </c>
      <c r="C1063" s="1" t="str">
        <f>VLOOKUP(B1063,[1]Foglio1!$A:$B,2,FALSE)</f>
        <v>Altre spese per servizi non sanitari</v>
      </c>
      <c r="D1063" s="3">
        <v>3000</v>
      </c>
    </row>
    <row r="1064" spans="1:4" x14ac:dyDescent="0.25">
      <c r="A1064" s="2" t="s">
        <v>833</v>
      </c>
      <c r="B1064" s="2">
        <v>2112</v>
      </c>
      <c r="C1064" s="1" t="str">
        <f>VLOOKUP(B1064,[1]Foglio1!$A:$B,2,FALSE)</f>
        <v xml:space="preserve">Dispositivi medici </v>
      </c>
      <c r="D1064" s="3">
        <v>55212.480000000003</v>
      </c>
    </row>
    <row r="1065" spans="1:4" x14ac:dyDescent="0.25">
      <c r="A1065" s="2" t="s">
        <v>833</v>
      </c>
      <c r="B1065" s="2">
        <v>2198</v>
      </c>
      <c r="C1065" s="1" t="str">
        <f>VLOOKUP(B1065,[1]Foglio1!$A:$B,2,FALSE)</f>
        <v>Altri acquisti di beni sanitari</v>
      </c>
      <c r="D1065" s="3">
        <v>5239.6400000000003</v>
      </c>
    </row>
    <row r="1066" spans="1:4" x14ac:dyDescent="0.25">
      <c r="A1066" s="2" t="s">
        <v>834</v>
      </c>
      <c r="B1066" s="2">
        <v>2112</v>
      </c>
      <c r="C1066" s="1" t="str">
        <f>VLOOKUP(B1066,[1]Foglio1!$A:$B,2,FALSE)</f>
        <v xml:space="preserve">Dispositivi medici </v>
      </c>
      <c r="D1066" s="3">
        <v>3780.4</v>
      </c>
    </row>
    <row r="1067" spans="1:4" x14ac:dyDescent="0.25">
      <c r="A1067" s="2" t="s">
        <v>835</v>
      </c>
      <c r="B1067" s="2">
        <v>5598</v>
      </c>
      <c r="C1067" s="1" t="str">
        <f>VLOOKUP(B1067,[1]Foglio1!$A:$B,2,FALSE)</f>
        <v>Altri oneri  della gestione corrente</v>
      </c>
      <c r="D1067" s="3">
        <v>19671.97</v>
      </c>
    </row>
    <row r="1068" spans="1:4" ht="30" x14ac:dyDescent="0.25">
      <c r="A1068" s="2" t="s">
        <v>836</v>
      </c>
      <c r="B1068" s="2">
        <v>5503</v>
      </c>
      <c r="C1068" s="1" t="str">
        <f>VLOOKUP(B1068,[1]Foglio1!$A:$B,2,FALSE)</f>
        <v>Indennità e rimborso spese  ed Oneri sociali per gli organi direttivi e Collegio sindacale</v>
      </c>
      <c r="D1068" s="3">
        <v>4926.6000000000004</v>
      </c>
    </row>
    <row r="1069" spans="1:4" ht="30" x14ac:dyDescent="0.25">
      <c r="A1069" s="2" t="s">
        <v>837</v>
      </c>
      <c r="B1069" s="2">
        <v>3136</v>
      </c>
      <c r="C1069" s="1" t="str">
        <f>VLOOKUP(B1069,[1]Foglio1!$A:$B,2,FALSE)</f>
        <v>Consulenze, collaborazioni, interinale e altre prestazioni di lavoro sanitarie e sociosanitarie da privati</v>
      </c>
      <c r="D1069" s="3">
        <v>2791.2799999999997</v>
      </c>
    </row>
    <row r="1070" spans="1:4" x14ac:dyDescent="0.25">
      <c r="A1070" s="2" t="s">
        <v>838</v>
      </c>
      <c r="B1070" s="2">
        <v>2198</v>
      </c>
      <c r="C1070" s="1" t="str">
        <f>VLOOKUP(B1070,[1]Foglio1!$A:$B,2,FALSE)</f>
        <v>Altri acquisti di beni sanitari</v>
      </c>
      <c r="D1070" s="3">
        <v>186.3</v>
      </c>
    </row>
    <row r="1071" spans="1:4" x14ac:dyDescent="0.25">
      <c r="A1071" s="2" t="s">
        <v>838</v>
      </c>
      <c r="B1071" s="2">
        <v>5201</v>
      </c>
      <c r="C1071" s="1" t="str">
        <f>VLOOKUP(B1071,[1]Foglio1!$A:$B,2,FALSE)</f>
        <v xml:space="preserve">Noleggi </v>
      </c>
      <c r="D1071" s="3">
        <v>1967.5200000000002</v>
      </c>
    </row>
    <row r="1072" spans="1:4" x14ac:dyDescent="0.25">
      <c r="A1072" s="2" t="s">
        <v>839</v>
      </c>
      <c r="B1072" s="2">
        <v>5598</v>
      </c>
      <c r="C1072" s="1" t="str">
        <f>VLOOKUP(B1072,[1]Foglio1!$A:$B,2,FALSE)</f>
        <v>Altri oneri  della gestione corrente</v>
      </c>
      <c r="D1072" s="3">
        <v>190.93</v>
      </c>
    </row>
    <row r="1073" spans="1:4" x14ac:dyDescent="0.25">
      <c r="A1073" s="2" t="s">
        <v>840</v>
      </c>
      <c r="B1073" s="2">
        <v>2112</v>
      </c>
      <c r="C1073" s="1" t="str">
        <f>VLOOKUP(B1073,[1]Foglio1!$A:$B,2,FALSE)</f>
        <v xml:space="preserve">Dispositivi medici </v>
      </c>
      <c r="D1073" s="3">
        <v>310.79999999999995</v>
      </c>
    </row>
    <row r="1074" spans="1:4" x14ac:dyDescent="0.25">
      <c r="A1074" s="2" t="s">
        <v>841</v>
      </c>
      <c r="B1074" s="2">
        <v>2101</v>
      </c>
      <c r="C1074" s="1" t="str">
        <f>VLOOKUP(B1074,[1]Foglio1!$A:$B,2,FALSE)</f>
        <v>Prodotti farmaceutici</v>
      </c>
      <c r="D1074" s="3">
        <v>1336.85</v>
      </c>
    </row>
    <row r="1075" spans="1:4" x14ac:dyDescent="0.25">
      <c r="A1075" s="2" t="s">
        <v>842</v>
      </c>
      <c r="B1075" s="2">
        <v>2101</v>
      </c>
      <c r="C1075" s="1" t="str">
        <f>VLOOKUP(B1075,[1]Foglio1!$A:$B,2,FALSE)</f>
        <v>Prodotti farmaceutici</v>
      </c>
      <c r="D1075" s="3">
        <v>1146.0500000000002</v>
      </c>
    </row>
    <row r="1076" spans="1:4" x14ac:dyDescent="0.25">
      <c r="A1076" s="2" t="s">
        <v>843</v>
      </c>
      <c r="B1076" s="2">
        <v>3212</v>
      </c>
      <c r="C1076" s="1" t="str">
        <f>VLOOKUP(B1076,[1]Foglio1!$A:$B,2,FALSE)</f>
        <v xml:space="preserve">Assistenza informatica e manutenzione software  </v>
      </c>
      <c r="D1076" s="3">
        <v>4997.5</v>
      </c>
    </row>
    <row r="1077" spans="1:4" x14ac:dyDescent="0.25">
      <c r="A1077" s="2" t="s">
        <v>844</v>
      </c>
      <c r="B1077" s="2">
        <v>2198</v>
      </c>
      <c r="C1077" s="1" t="str">
        <f>VLOOKUP(B1077,[1]Foglio1!$A:$B,2,FALSE)</f>
        <v>Altri acquisti di beni sanitari</v>
      </c>
      <c r="D1077" s="3">
        <v>8769.7199999999993</v>
      </c>
    </row>
    <row r="1078" spans="1:4" x14ac:dyDescent="0.25">
      <c r="A1078" s="2" t="s">
        <v>845</v>
      </c>
      <c r="B1078" s="2">
        <v>2101</v>
      </c>
      <c r="C1078" s="1" t="str">
        <f>VLOOKUP(B1078,[1]Foglio1!$A:$B,2,FALSE)</f>
        <v>Prodotti farmaceutici</v>
      </c>
      <c r="D1078" s="3">
        <v>337319.10999999993</v>
      </c>
    </row>
    <row r="1079" spans="1:4" x14ac:dyDescent="0.25">
      <c r="A1079" s="2" t="s">
        <v>845</v>
      </c>
      <c r="B1079" s="2">
        <v>2101</v>
      </c>
      <c r="C1079" s="1" t="str">
        <f>VLOOKUP(B1079,[1]Foglio1!$A:$B,2,FALSE)</f>
        <v>Prodotti farmaceutici</v>
      </c>
      <c r="D1079" s="3">
        <v>54677.98</v>
      </c>
    </row>
    <row r="1080" spans="1:4" x14ac:dyDescent="0.25">
      <c r="A1080" s="2" t="s">
        <v>845</v>
      </c>
      <c r="B1080" s="2">
        <v>2112</v>
      </c>
      <c r="C1080" s="1" t="str">
        <f>VLOOKUP(B1080,[1]Foglio1!$A:$B,2,FALSE)</f>
        <v xml:space="preserve">Dispositivi medici </v>
      </c>
      <c r="D1080" s="3">
        <v>39741.93</v>
      </c>
    </row>
    <row r="1081" spans="1:4" x14ac:dyDescent="0.25">
      <c r="A1081" s="2" t="s">
        <v>846</v>
      </c>
      <c r="B1081" s="2">
        <v>2101</v>
      </c>
      <c r="C1081" s="1" t="str">
        <f>VLOOKUP(B1081,[1]Foglio1!$A:$B,2,FALSE)</f>
        <v>Prodotti farmaceutici</v>
      </c>
      <c r="D1081" s="3">
        <v>405.15</v>
      </c>
    </row>
    <row r="1082" spans="1:4" x14ac:dyDescent="0.25">
      <c r="A1082" s="2" t="s">
        <v>846</v>
      </c>
      <c r="B1082" s="2">
        <v>2101</v>
      </c>
      <c r="C1082" s="1" t="str">
        <f>VLOOKUP(B1082,[1]Foglio1!$A:$B,2,FALSE)</f>
        <v>Prodotti farmaceutici</v>
      </c>
      <c r="D1082" s="3">
        <v>193.26</v>
      </c>
    </row>
    <row r="1083" spans="1:4" x14ac:dyDescent="0.25">
      <c r="A1083" s="2" t="s">
        <v>846</v>
      </c>
      <c r="B1083" s="2">
        <v>2102</v>
      </c>
      <c r="C1083" s="1" t="str">
        <f>VLOOKUP(B1083,[1]Foglio1!$A:$B,2,FALSE)</f>
        <v>Emoderivati</v>
      </c>
      <c r="D1083" s="3">
        <v>146484</v>
      </c>
    </row>
    <row r="1084" spans="1:4" x14ac:dyDescent="0.25">
      <c r="A1084" s="2" t="s">
        <v>846</v>
      </c>
      <c r="B1084" s="2">
        <v>2112</v>
      </c>
      <c r="C1084" s="1" t="str">
        <f>VLOOKUP(B1084,[1]Foglio1!$A:$B,2,FALSE)</f>
        <v xml:space="preserve">Dispositivi medici </v>
      </c>
      <c r="D1084" s="3">
        <v>598.78000000000009</v>
      </c>
    </row>
    <row r="1085" spans="1:4" x14ac:dyDescent="0.25">
      <c r="A1085" s="2" t="s">
        <v>847</v>
      </c>
      <c r="B1085" s="2">
        <v>1203</v>
      </c>
      <c r="C1085" s="1" t="str">
        <f>VLOOKUP(B1085,[1]Foglio1!$A:$B,2,FALSE)</f>
        <v>Altre ritenute al personale per conto di terzi</v>
      </c>
      <c r="D1085" s="3">
        <v>150</v>
      </c>
    </row>
    <row r="1086" spans="1:4" x14ac:dyDescent="0.25">
      <c r="A1086" s="2" t="s">
        <v>848</v>
      </c>
      <c r="B1086" s="2">
        <v>2101</v>
      </c>
      <c r="C1086" s="1" t="str">
        <f>VLOOKUP(B1086,[1]Foglio1!$A:$B,2,FALSE)</f>
        <v>Prodotti farmaceutici</v>
      </c>
      <c r="D1086" s="3">
        <v>324.8</v>
      </c>
    </row>
    <row r="1087" spans="1:4" x14ac:dyDescent="0.25">
      <c r="A1087" s="2" t="s">
        <v>848</v>
      </c>
      <c r="B1087" s="2">
        <v>2101</v>
      </c>
      <c r="C1087" s="1" t="str">
        <f>VLOOKUP(B1087,[1]Foglio1!$A:$B,2,FALSE)</f>
        <v>Prodotti farmaceutici</v>
      </c>
      <c r="D1087" s="3">
        <v>1915.3999999999999</v>
      </c>
    </row>
    <row r="1088" spans="1:4" x14ac:dyDescent="0.25">
      <c r="A1088" s="2" t="s">
        <v>848</v>
      </c>
      <c r="B1088" s="2">
        <v>2112</v>
      </c>
      <c r="C1088" s="1" t="str">
        <f>VLOOKUP(B1088,[1]Foglio1!$A:$B,2,FALSE)</f>
        <v xml:space="preserve">Dispositivi medici </v>
      </c>
      <c r="D1088" s="3">
        <v>6053.4000000000005</v>
      </c>
    </row>
    <row r="1089" spans="1:4" x14ac:dyDescent="0.25">
      <c r="A1089" s="2" t="s">
        <v>849</v>
      </c>
      <c r="B1089" s="2">
        <v>1203</v>
      </c>
      <c r="C1089" s="1" t="str">
        <f>VLOOKUP(B1089,[1]Foglio1!$A:$B,2,FALSE)</f>
        <v>Altre ritenute al personale per conto di terzi</v>
      </c>
      <c r="D1089" s="3">
        <v>792</v>
      </c>
    </row>
    <row r="1090" spans="1:4" x14ac:dyDescent="0.25">
      <c r="A1090" s="2" t="s">
        <v>850</v>
      </c>
      <c r="B1090" s="2">
        <v>1203</v>
      </c>
      <c r="C1090" s="1" t="str">
        <f>VLOOKUP(B1090,[1]Foglio1!$A:$B,2,FALSE)</f>
        <v>Altre ritenute al personale per conto di terzi</v>
      </c>
      <c r="D1090" s="3">
        <v>12090.51</v>
      </c>
    </row>
    <row r="1091" spans="1:4" x14ac:dyDescent="0.25">
      <c r="A1091" s="2" t="s">
        <v>851</v>
      </c>
      <c r="B1091" s="2">
        <v>2112</v>
      </c>
      <c r="C1091" s="1" t="str">
        <f>VLOOKUP(B1091,[1]Foglio1!$A:$B,2,FALSE)</f>
        <v xml:space="preserve">Dispositivi medici </v>
      </c>
      <c r="D1091" s="3">
        <v>705.39</v>
      </c>
    </row>
    <row r="1092" spans="1:4" x14ac:dyDescent="0.25">
      <c r="A1092" s="2" t="s">
        <v>852</v>
      </c>
      <c r="B1092" s="2">
        <v>1203</v>
      </c>
      <c r="C1092" s="1" t="str">
        <f>VLOOKUP(B1092,[1]Foglio1!$A:$B,2,FALSE)</f>
        <v>Altre ritenute al personale per conto di terzi</v>
      </c>
      <c r="D1092" s="3">
        <v>39794.32</v>
      </c>
    </row>
    <row r="1093" spans="1:4" x14ac:dyDescent="0.25">
      <c r="A1093" s="2" t="s">
        <v>853</v>
      </c>
      <c r="B1093" s="2">
        <v>2198</v>
      </c>
      <c r="C1093" s="1" t="str">
        <f>VLOOKUP(B1093,[1]Foglio1!$A:$B,2,FALSE)</f>
        <v>Altri acquisti di beni sanitari</v>
      </c>
      <c r="D1093" s="3">
        <v>389.05</v>
      </c>
    </row>
    <row r="1094" spans="1:4" x14ac:dyDescent="0.25">
      <c r="A1094" s="2" t="s">
        <v>854</v>
      </c>
      <c r="B1094" s="2">
        <v>6199</v>
      </c>
      <c r="C1094" s="1" t="str">
        <f>VLOOKUP(B1094,[1]Foglio1!$A:$B,2,FALSE)</f>
        <v>Altri beni materiali</v>
      </c>
      <c r="D1094" s="3">
        <v>4237.37</v>
      </c>
    </row>
    <row r="1095" spans="1:4" x14ac:dyDescent="0.25">
      <c r="A1095" s="2" t="s">
        <v>855</v>
      </c>
      <c r="B1095" s="2">
        <v>2198</v>
      </c>
      <c r="C1095" s="1" t="str">
        <f>VLOOKUP(B1095,[1]Foglio1!$A:$B,2,FALSE)</f>
        <v>Altri acquisti di beni sanitari</v>
      </c>
      <c r="D1095" s="3">
        <v>4008.12</v>
      </c>
    </row>
    <row r="1096" spans="1:4" x14ac:dyDescent="0.25">
      <c r="A1096" s="2" t="s">
        <v>856</v>
      </c>
      <c r="B1096" s="2">
        <v>2198</v>
      </c>
      <c r="C1096" s="1" t="str">
        <f>VLOOKUP(B1096,[1]Foglio1!$A:$B,2,FALSE)</f>
        <v>Altri acquisti di beni sanitari</v>
      </c>
      <c r="D1096" s="3">
        <v>151.99</v>
      </c>
    </row>
    <row r="1097" spans="1:4" ht="30" x14ac:dyDescent="0.25">
      <c r="A1097" s="2" t="s">
        <v>857</v>
      </c>
      <c r="B1097" s="2">
        <v>3136</v>
      </c>
      <c r="C1097" s="1" t="str">
        <f>VLOOKUP(B1097,[1]Foglio1!$A:$B,2,FALSE)</f>
        <v>Consulenze, collaborazioni, interinale e altre prestazioni di lavoro sanitarie e sociosanitarie da privati</v>
      </c>
      <c r="D1097" s="3">
        <v>4153.3599999999997</v>
      </c>
    </row>
    <row r="1098" spans="1:4" x14ac:dyDescent="0.25">
      <c r="A1098" s="2" t="s">
        <v>858</v>
      </c>
      <c r="B1098" s="2">
        <v>3198</v>
      </c>
      <c r="C1098" s="1" t="str">
        <f>VLOOKUP(B1098,[1]Foglio1!$A:$B,2,FALSE)</f>
        <v>Altri acquisti di servizi e prestazioni sanitarie  da altri soggetti</v>
      </c>
      <c r="D1098" s="3">
        <v>487070.75</v>
      </c>
    </row>
    <row r="1099" spans="1:4" x14ac:dyDescent="0.25">
      <c r="A1099" s="2" t="s">
        <v>859</v>
      </c>
      <c r="B1099" s="2">
        <v>2198</v>
      </c>
      <c r="C1099" s="1" t="str">
        <f>VLOOKUP(B1099,[1]Foglio1!$A:$B,2,FALSE)</f>
        <v>Altri acquisti di beni sanitari</v>
      </c>
      <c r="D1099" s="3">
        <v>1046.3800000000001</v>
      </c>
    </row>
    <row r="1100" spans="1:4" x14ac:dyDescent="0.25">
      <c r="A1100" s="2" t="s">
        <v>860</v>
      </c>
      <c r="B1100" s="2">
        <v>2198</v>
      </c>
      <c r="C1100" s="1" t="str">
        <f>VLOOKUP(B1100,[1]Foglio1!$A:$B,2,FALSE)</f>
        <v>Altri acquisti di beni sanitari</v>
      </c>
      <c r="D1100" s="3">
        <v>3095.82</v>
      </c>
    </row>
    <row r="1101" spans="1:4" x14ac:dyDescent="0.25">
      <c r="A1101" s="2" t="s">
        <v>861</v>
      </c>
      <c r="B1101" s="2">
        <v>2198</v>
      </c>
      <c r="C1101" s="1" t="str">
        <f>VLOOKUP(B1101,[1]Foglio1!$A:$B,2,FALSE)</f>
        <v>Altri acquisti di beni sanitari</v>
      </c>
      <c r="D1101" s="3">
        <v>4874.4400000000005</v>
      </c>
    </row>
    <row r="1102" spans="1:4" x14ac:dyDescent="0.25">
      <c r="A1102" s="2" t="s">
        <v>862</v>
      </c>
      <c r="B1102" s="2">
        <v>2198</v>
      </c>
      <c r="C1102" s="1" t="str">
        <f>VLOOKUP(B1102,[1]Foglio1!$A:$B,2,FALSE)</f>
        <v>Altri acquisti di beni sanitari</v>
      </c>
      <c r="D1102" s="3">
        <v>12240.54</v>
      </c>
    </row>
    <row r="1103" spans="1:4" x14ac:dyDescent="0.25">
      <c r="A1103" s="2" t="s">
        <v>863</v>
      </c>
      <c r="B1103" s="2">
        <v>2112</v>
      </c>
      <c r="C1103" s="1" t="str">
        <f>VLOOKUP(B1103,[1]Foglio1!$A:$B,2,FALSE)</f>
        <v xml:space="preserve">Dispositivi medici </v>
      </c>
      <c r="D1103" s="3">
        <v>358.8</v>
      </c>
    </row>
    <row r="1104" spans="1:4" x14ac:dyDescent="0.25">
      <c r="A1104" s="2" t="s">
        <v>864</v>
      </c>
      <c r="B1104" s="2">
        <v>2101</v>
      </c>
      <c r="C1104" s="1" t="str">
        <f>VLOOKUP(B1104,[1]Foglio1!$A:$B,2,FALSE)</f>
        <v>Prodotti farmaceutici</v>
      </c>
      <c r="D1104" s="3">
        <v>4261.8</v>
      </c>
    </row>
    <row r="1105" spans="1:4" ht="30" x14ac:dyDescent="0.25">
      <c r="A1105" s="2" t="s">
        <v>865</v>
      </c>
      <c r="B1105" s="2">
        <v>3136</v>
      </c>
      <c r="C1105" s="1" t="str">
        <f>VLOOKUP(B1105,[1]Foglio1!$A:$B,2,FALSE)</f>
        <v>Consulenze, collaborazioni, interinale e altre prestazioni di lavoro sanitarie e sociosanitarie da privati</v>
      </c>
      <c r="D1105" s="3">
        <v>4974.16</v>
      </c>
    </row>
    <row r="1106" spans="1:4" x14ac:dyDescent="0.25">
      <c r="A1106" s="2" t="s">
        <v>866</v>
      </c>
      <c r="B1106" s="2">
        <v>2112</v>
      </c>
      <c r="C1106" s="1" t="str">
        <f>VLOOKUP(B1106,[1]Foglio1!$A:$B,2,FALSE)</f>
        <v xml:space="preserve">Dispositivi medici </v>
      </c>
      <c r="D1106" s="3">
        <v>22640.14</v>
      </c>
    </row>
    <row r="1107" spans="1:4" x14ac:dyDescent="0.25">
      <c r="A1107" s="2" t="s">
        <v>866</v>
      </c>
      <c r="B1107" s="2">
        <v>5201</v>
      </c>
      <c r="C1107" s="1" t="str">
        <f>VLOOKUP(B1107,[1]Foglio1!$A:$B,2,FALSE)</f>
        <v xml:space="preserve">Noleggi </v>
      </c>
      <c r="D1107" s="3">
        <v>10889.999999999998</v>
      </c>
    </row>
    <row r="1108" spans="1:4" x14ac:dyDescent="0.25">
      <c r="A1108" s="2" t="s">
        <v>867</v>
      </c>
      <c r="B1108" s="2">
        <v>2101</v>
      </c>
      <c r="C1108" s="1" t="str">
        <f>VLOOKUP(B1108,[1]Foglio1!$A:$B,2,FALSE)</f>
        <v>Prodotti farmaceutici</v>
      </c>
      <c r="D1108" s="3">
        <v>478</v>
      </c>
    </row>
    <row r="1109" spans="1:4" ht="30" x14ac:dyDescent="0.25">
      <c r="A1109" s="2" t="s">
        <v>868</v>
      </c>
      <c r="B1109" s="2">
        <v>3136</v>
      </c>
      <c r="C1109" s="1" t="str">
        <f>VLOOKUP(B1109,[1]Foglio1!$A:$B,2,FALSE)</f>
        <v>Consulenze, collaborazioni, interinale e altre prestazioni di lavoro sanitarie e sociosanitarie da privati</v>
      </c>
      <c r="D1109" s="3">
        <v>1442</v>
      </c>
    </row>
    <row r="1110" spans="1:4" x14ac:dyDescent="0.25">
      <c r="A1110" s="2" t="s">
        <v>869</v>
      </c>
      <c r="B1110" s="2">
        <v>2101</v>
      </c>
      <c r="C1110" s="1" t="str">
        <f>VLOOKUP(B1110,[1]Foglio1!$A:$B,2,FALSE)</f>
        <v>Prodotti farmaceutici</v>
      </c>
      <c r="D1110" s="3">
        <v>2315.1800000000003</v>
      </c>
    </row>
    <row r="1111" spans="1:4" x14ac:dyDescent="0.25">
      <c r="A1111" s="2" t="s">
        <v>869</v>
      </c>
      <c r="B1111" s="2">
        <v>2112</v>
      </c>
      <c r="C1111" s="1" t="str">
        <f>VLOOKUP(B1111,[1]Foglio1!$A:$B,2,FALSE)</f>
        <v xml:space="preserve">Dispositivi medici </v>
      </c>
      <c r="D1111" s="3">
        <v>358.75</v>
      </c>
    </row>
    <row r="1112" spans="1:4" x14ac:dyDescent="0.25">
      <c r="A1112" s="2" t="s">
        <v>870</v>
      </c>
      <c r="B1112" s="2">
        <v>1599</v>
      </c>
      <c r="C1112" s="1" t="str">
        <f>VLOOKUP(B1112,[1]Foglio1!$A:$B,2,FALSE)</f>
        <v xml:space="preserve">Altri oneri per il personale </v>
      </c>
      <c r="D1112" s="3">
        <v>2064</v>
      </c>
    </row>
    <row r="1113" spans="1:4" x14ac:dyDescent="0.25">
      <c r="A1113" s="2" t="s">
        <v>871</v>
      </c>
      <c r="B1113" s="2">
        <v>3212</v>
      </c>
      <c r="C1113" s="1" t="str">
        <f>VLOOKUP(B1113,[1]Foglio1!$A:$B,2,FALSE)</f>
        <v xml:space="preserve">Assistenza informatica e manutenzione software  </v>
      </c>
      <c r="D1113" s="3">
        <v>15440.88</v>
      </c>
    </row>
    <row r="1114" spans="1:4" x14ac:dyDescent="0.25">
      <c r="A1114" s="2" t="s">
        <v>871</v>
      </c>
      <c r="B1114" s="2">
        <v>3218</v>
      </c>
      <c r="C1114" s="1" t="str">
        <f>VLOOKUP(B1114,[1]Foglio1!$A:$B,2,FALSE)</f>
        <v xml:space="preserve">Altre spese di manutenzione ordinaria e riparazioni </v>
      </c>
      <c r="D1114" s="3">
        <v>1672.99</v>
      </c>
    </row>
    <row r="1115" spans="1:4" x14ac:dyDescent="0.25">
      <c r="A1115" s="2" t="s">
        <v>872</v>
      </c>
      <c r="B1115" s="2">
        <v>2101</v>
      </c>
      <c r="C1115" s="1" t="str">
        <f>VLOOKUP(B1115,[1]Foglio1!$A:$B,2,FALSE)</f>
        <v>Prodotti farmaceutici</v>
      </c>
      <c r="D1115" s="3">
        <v>23330.639999999999</v>
      </c>
    </row>
    <row r="1116" spans="1:4" x14ac:dyDescent="0.25">
      <c r="A1116" s="2" t="s">
        <v>873</v>
      </c>
      <c r="B1116" s="2">
        <v>2101</v>
      </c>
      <c r="C1116" s="1" t="str">
        <f>VLOOKUP(B1116,[1]Foglio1!$A:$B,2,FALSE)</f>
        <v>Prodotti farmaceutici</v>
      </c>
      <c r="D1116" s="3">
        <v>856</v>
      </c>
    </row>
    <row r="1117" spans="1:4" x14ac:dyDescent="0.25">
      <c r="A1117" s="2" t="s">
        <v>874</v>
      </c>
      <c r="B1117" s="2">
        <v>2103</v>
      </c>
      <c r="C1117" s="1" t="str">
        <f>VLOOKUP(B1117,[1]Foglio1!$A:$B,2,FALSE)</f>
        <v>Prodotti dietetici</v>
      </c>
      <c r="D1117" s="3">
        <v>1343.55</v>
      </c>
    </row>
    <row r="1118" spans="1:4" x14ac:dyDescent="0.25">
      <c r="A1118" s="2" t="s">
        <v>875</v>
      </c>
      <c r="B1118" s="2">
        <v>2198</v>
      </c>
      <c r="C1118" s="1" t="str">
        <f>VLOOKUP(B1118,[1]Foglio1!$A:$B,2,FALSE)</f>
        <v>Altri acquisti di beni sanitari</v>
      </c>
      <c r="D1118" s="3">
        <v>3457.12</v>
      </c>
    </row>
    <row r="1119" spans="1:4" x14ac:dyDescent="0.25">
      <c r="A1119" s="2" t="s">
        <v>876</v>
      </c>
      <c r="B1119" s="2">
        <v>2198</v>
      </c>
      <c r="C1119" s="1" t="str">
        <f>VLOOKUP(B1119,[1]Foglio1!$A:$B,2,FALSE)</f>
        <v>Altri acquisti di beni sanitari</v>
      </c>
      <c r="D1119" s="3">
        <v>19402.949999999997</v>
      </c>
    </row>
    <row r="1120" spans="1:4" x14ac:dyDescent="0.25">
      <c r="A1120" s="2" t="s">
        <v>877</v>
      </c>
      <c r="B1120" s="2">
        <v>2198</v>
      </c>
      <c r="C1120" s="1" t="str">
        <f>VLOOKUP(B1120,[1]Foglio1!$A:$B,2,FALSE)</f>
        <v>Altri acquisti di beni sanitari</v>
      </c>
      <c r="D1120" s="3">
        <v>318.11</v>
      </c>
    </row>
    <row r="1121" spans="1:4" x14ac:dyDescent="0.25">
      <c r="A1121" s="2" t="s">
        <v>878</v>
      </c>
      <c r="B1121" s="2">
        <v>2198</v>
      </c>
      <c r="C1121" s="1" t="str">
        <f>VLOOKUP(B1121,[1]Foglio1!$A:$B,2,FALSE)</f>
        <v>Altri acquisti di beni sanitari</v>
      </c>
      <c r="D1121" s="3">
        <v>1921.09</v>
      </c>
    </row>
    <row r="1122" spans="1:4" x14ac:dyDescent="0.25">
      <c r="A1122" s="2" t="s">
        <v>879</v>
      </c>
      <c r="B1122" s="2">
        <v>2198</v>
      </c>
      <c r="C1122" s="1" t="str">
        <f>VLOOKUP(B1122,[1]Foglio1!$A:$B,2,FALSE)</f>
        <v>Altri acquisti di beni sanitari</v>
      </c>
      <c r="D1122" s="3">
        <v>829.22</v>
      </c>
    </row>
    <row r="1123" spans="1:4" x14ac:dyDescent="0.25">
      <c r="A1123" s="2" t="s">
        <v>880</v>
      </c>
      <c r="B1123" s="2">
        <v>2198</v>
      </c>
      <c r="C1123" s="1" t="str">
        <f>VLOOKUP(B1123,[1]Foglio1!$A:$B,2,FALSE)</f>
        <v>Altri acquisti di beni sanitari</v>
      </c>
      <c r="D1123" s="3">
        <v>8408</v>
      </c>
    </row>
    <row r="1124" spans="1:4" x14ac:dyDescent="0.25">
      <c r="A1124" s="2" t="s">
        <v>881</v>
      </c>
      <c r="B1124" s="2">
        <v>2198</v>
      </c>
      <c r="C1124" s="1" t="str">
        <f>VLOOKUP(B1124,[1]Foglio1!$A:$B,2,FALSE)</f>
        <v>Altri acquisti di beni sanitari</v>
      </c>
      <c r="D1124" s="3">
        <v>1267.74</v>
      </c>
    </row>
    <row r="1125" spans="1:4" x14ac:dyDescent="0.25">
      <c r="A1125" s="2" t="s">
        <v>882</v>
      </c>
      <c r="B1125" s="2">
        <v>2198</v>
      </c>
      <c r="C1125" s="1" t="str">
        <f>VLOOKUP(B1125,[1]Foglio1!$A:$B,2,FALSE)</f>
        <v>Altri acquisti di beni sanitari</v>
      </c>
      <c r="D1125" s="3">
        <v>29601.799999999992</v>
      </c>
    </row>
    <row r="1126" spans="1:4" x14ac:dyDescent="0.25">
      <c r="A1126" s="2" t="s">
        <v>882</v>
      </c>
      <c r="B1126" s="2">
        <v>2202</v>
      </c>
      <c r="C1126" s="1" t="str">
        <f>VLOOKUP(B1126,[1]Foglio1!$A:$B,2,FALSE)</f>
        <v>Materiali di guardaroba, di pulizia e di convivenza in genere</v>
      </c>
      <c r="D1126" s="3">
        <v>352.46</v>
      </c>
    </row>
    <row r="1127" spans="1:4" x14ac:dyDescent="0.25">
      <c r="A1127" s="2" t="s">
        <v>883</v>
      </c>
      <c r="B1127" s="2">
        <v>2198</v>
      </c>
      <c r="C1127" s="1" t="str">
        <f>VLOOKUP(B1127,[1]Foglio1!$A:$B,2,FALSE)</f>
        <v>Altri acquisti di beni sanitari</v>
      </c>
      <c r="D1127" s="3">
        <v>32164.3</v>
      </c>
    </row>
    <row r="1128" spans="1:4" x14ac:dyDescent="0.25">
      <c r="A1128" s="2" t="s">
        <v>884</v>
      </c>
      <c r="B1128" s="2">
        <v>2198</v>
      </c>
      <c r="C1128" s="1" t="str">
        <f>VLOOKUP(B1128,[1]Foglio1!$A:$B,2,FALSE)</f>
        <v>Altri acquisti di beni sanitari</v>
      </c>
      <c r="D1128" s="3">
        <v>2464.9499999999998</v>
      </c>
    </row>
    <row r="1129" spans="1:4" x14ac:dyDescent="0.25">
      <c r="A1129" s="2" t="s">
        <v>885</v>
      </c>
      <c r="B1129" s="2">
        <v>2198</v>
      </c>
      <c r="C1129" s="1" t="str">
        <f>VLOOKUP(B1129,[1]Foglio1!$A:$B,2,FALSE)</f>
        <v>Altri acquisti di beni sanitari</v>
      </c>
      <c r="D1129" s="3">
        <v>42012.770000000011</v>
      </c>
    </row>
    <row r="1130" spans="1:4" x14ac:dyDescent="0.25">
      <c r="A1130" s="2" t="s">
        <v>886</v>
      </c>
      <c r="B1130" s="2">
        <v>2198</v>
      </c>
      <c r="C1130" s="1" t="str">
        <f>VLOOKUP(B1130,[1]Foglio1!$A:$B,2,FALSE)</f>
        <v>Altri acquisti di beni sanitari</v>
      </c>
      <c r="D1130" s="3">
        <v>566.02</v>
      </c>
    </row>
    <row r="1131" spans="1:4" x14ac:dyDescent="0.25">
      <c r="A1131" s="2" t="s">
        <v>887</v>
      </c>
      <c r="B1131" s="2">
        <v>2198</v>
      </c>
      <c r="C1131" s="1" t="str">
        <f>VLOOKUP(B1131,[1]Foglio1!$A:$B,2,FALSE)</f>
        <v>Altri acquisti di beni sanitari</v>
      </c>
      <c r="D1131" s="3">
        <v>1798.57</v>
      </c>
    </row>
    <row r="1132" spans="1:4" x14ac:dyDescent="0.25">
      <c r="A1132" s="2" t="s">
        <v>888</v>
      </c>
      <c r="B1132" s="2">
        <v>2198</v>
      </c>
      <c r="C1132" s="1" t="str">
        <f>VLOOKUP(B1132,[1]Foglio1!$A:$B,2,FALSE)</f>
        <v>Altri acquisti di beni sanitari</v>
      </c>
      <c r="D1132" s="3">
        <v>91405.49</v>
      </c>
    </row>
    <row r="1133" spans="1:4" x14ac:dyDescent="0.25">
      <c r="A1133" s="2" t="s">
        <v>889</v>
      </c>
      <c r="B1133" s="2">
        <v>2198</v>
      </c>
      <c r="C1133" s="1" t="str">
        <f>VLOOKUP(B1133,[1]Foglio1!$A:$B,2,FALSE)</f>
        <v>Altri acquisti di beni sanitari</v>
      </c>
      <c r="D1133" s="3">
        <v>2974.91</v>
      </c>
    </row>
    <row r="1134" spans="1:4" x14ac:dyDescent="0.25">
      <c r="A1134" s="2" t="s">
        <v>890</v>
      </c>
      <c r="B1134" s="2">
        <v>2198</v>
      </c>
      <c r="C1134" s="1" t="str">
        <f>VLOOKUP(B1134,[1]Foglio1!$A:$B,2,FALSE)</f>
        <v>Altri acquisti di beni sanitari</v>
      </c>
      <c r="D1134" s="3">
        <v>16855.34</v>
      </c>
    </row>
    <row r="1135" spans="1:4" x14ac:dyDescent="0.25">
      <c r="A1135" s="2" t="s">
        <v>891</v>
      </c>
      <c r="B1135" s="2">
        <v>2198</v>
      </c>
      <c r="C1135" s="1" t="str">
        <f>VLOOKUP(B1135,[1]Foglio1!$A:$B,2,FALSE)</f>
        <v>Altri acquisti di beni sanitari</v>
      </c>
      <c r="D1135" s="3">
        <v>22313.30000000001</v>
      </c>
    </row>
    <row r="1136" spans="1:4" x14ac:dyDescent="0.25">
      <c r="A1136" s="2" t="s">
        <v>892</v>
      </c>
      <c r="B1136" s="2">
        <v>2198</v>
      </c>
      <c r="C1136" s="1" t="str">
        <f>VLOOKUP(B1136,[1]Foglio1!$A:$B,2,FALSE)</f>
        <v>Altri acquisti di beni sanitari</v>
      </c>
      <c r="D1136" s="3">
        <v>1019.0300000000001</v>
      </c>
    </row>
    <row r="1137" spans="1:4" x14ac:dyDescent="0.25">
      <c r="A1137" s="2" t="s">
        <v>893</v>
      </c>
      <c r="B1137" s="2">
        <v>2198</v>
      </c>
      <c r="C1137" s="1" t="str">
        <f>VLOOKUP(B1137,[1]Foglio1!$A:$B,2,FALSE)</f>
        <v>Altri acquisti di beni sanitari</v>
      </c>
      <c r="D1137" s="3">
        <v>856.24</v>
      </c>
    </row>
    <row r="1138" spans="1:4" x14ac:dyDescent="0.25">
      <c r="A1138" s="2" t="s">
        <v>894</v>
      </c>
      <c r="B1138" s="2">
        <v>2198</v>
      </c>
      <c r="C1138" s="1" t="str">
        <f>VLOOKUP(B1138,[1]Foglio1!$A:$B,2,FALSE)</f>
        <v>Altri acquisti di beni sanitari</v>
      </c>
      <c r="D1138" s="3">
        <v>199.11</v>
      </c>
    </row>
    <row r="1139" spans="1:4" x14ac:dyDescent="0.25">
      <c r="A1139" s="2" t="s">
        <v>895</v>
      </c>
      <c r="B1139" s="2">
        <v>2198</v>
      </c>
      <c r="C1139" s="1" t="str">
        <f>VLOOKUP(B1139,[1]Foglio1!$A:$B,2,FALSE)</f>
        <v>Altri acquisti di beni sanitari</v>
      </c>
      <c r="D1139" s="3">
        <v>155.47999999999999</v>
      </c>
    </row>
    <row r="1140" spans="1:4" x14ac:dyDescent="0.25">
      <c r="A1140" s="2" t="s">
        <v>896</v>
      </c>
      <c r="B1140" s="2">
        <v>2198</v>
      </c>
      <c r="C1140" s="1" t="str">
        <f>VLOOKUP(B1140,[1]Foglio1!$A:$B,2,FALSE)</f>
        <v>Altri acquisti di beni sanitari</v>
      </c>
      <c r="D1140" s="3">
        <v>82424.440000000017</v>
      </c>
    </row>
    <row r="1141" spans="1:4" x14ac:dyDescent="0.25">
      <c r="A1141" s="2" t="s">
        <v>897</v>
      </c>
      <c r="B1141" s="2">
        <v>2198</v>
      </c>
      <c r="C1141" s="1" t="str">
        <f>VLOOKUP(B1141,[1]Foglio1!$A:$B,2,FALSE)</f>
        <v>Altri acquisti di beni sanitari</v>
      </c>
      <c r="D1141" s="3">
        <v>18101.23</v>
      </c>
    </row>
    <row r="1142" spans="1:4" x14ac:dyDescent="0.25">
      <c r="A1142" s="2" t="s">
        <v>898</v>
      </c>
      <c r="B1142" s="2">
        <v>2198</v>
      </c>
      <c r="C1142" s="1" t="str">
        <f>VLOOKUP(B1142,[1]Foglio1!$A:$B,2,FALSE)</f>
        <v>Altri acquisti di beni sanitari</v>
      </c>
      <c r="D1142" s="3">
        <v>6262.08</v>
      </c>
    </row>
    <row r="1143" spans="1:4" x14ac:dyDescent="0.25">
      <c r="A1143" s="2" t="s">
        <v>899</v>
      </c>
      <c r="B1143" s="2">
        <v>2198</v>
      </c>
      <c r="C1143" s="1" t="str">
        <f>VLOOKUP(B1143,[1]Foglio1!$A:$B,2,FALSE)</f>
        <v>Altri acquisti di beni sanitari</v>
      </c>
      <c r="D1143" s="3">
        <v>205.46</v>
      </c>
    </row>
    <row r="1144" spans="1:4" x14ac:dyDescent="0.25">
      <c r="A1144" s="2" t="s">
        <v>900</v>
      </c>
      <c r="B1144" s="2">
        <v>2198</v>
      </c>
      <c r="C1144" s="1" t="str">
        <f>VLOOKUP(B1144,[1]Foglio1!$A:$B,2,FALSE)</f>
        <v>Altri acquisti di beni sanitari</v>
      </c>
      <c r="D1144" s="3">
        <v>16108.450000000003</v>
      </c>
    </row>
    <row r="1145" spans="1:4" x14ac:dyDescent="0.25">
      <c r="A1145" s="2" t="s">
        <v>901</v>
      </c>
      <c r="B1145" s="2">
        <v>2198</v>
      </c>
      <c r="C1145" s="1" t="str">
        <f>VLOOKUP(B1145,[1]Foglio1!$A:$B,2,FALSE)</f>
        <v>Altri acquisti di beni sanitari</v>
      </c>
      <c r="D1145" s="3">
        <v>1366.63</v>
      </c>
    </row>
    <row r="1146" spans="1:4" x14ac:dyDescent="0.25">
      <c r="A1146" s="2" t="s">
        <v>902</v>
      </c>
      <c r="B1146" s="2">
        <v>2198</v>
      </c>
      <c r="C1146" s="1" t="str">
        <f>VLOOKUP(B1146,[1]Foglio1!$A:$B,2,FALSE)</f>
        <v>Altri acquisti di beni sanitari</v>
      </c>
      <c r="D1146" s="3">
        <v>29181.05999999999</v>
      </c>
    </row>
    <row r="1147" spans="1:4" x14ac:dyDescent="0.25">
      <c r="A1147" s="2" t="s">
        <v>903</v>
      </c>
      <c r="B1147" s="2">
        <v>2198</v>
      </c>
      <c r="C1147" s="1" t="str">
        <f>VLOOKUP(B1147,[1]Foglio1!$A:$B,2,FALSE)</f>
        <v>Altri acquisti di beni sanitari</v>
      </c>
      <c r="D1147" s="3">
        <v>9769.23</v>
      </c>
    </row>
    <row r="1148" spans="1:4" x14ac:dyDescent="0.25">
      <c r="A1148" s="2" t="s">
        <v>904</v>
      </c>
      <c r="B1148" s="2">
        <v>2198</v>
      </c>
      <c r="C1148" s="1" t="str">
        <f>VLOOKUP(B1148,[1]Foglio1!$A:$B,2,FALSE)</f>
        <v>Altri acquisti di beni sanitari</v>
      </c>
      <c r="D1148" s="3">
        <v>2404.4000000000005</v>
      </c>
    </row>
    <row r="1149" spans="1:4" x14ac:dyDescent="0.25">
      <c r="A1149" s="2" t="s">
        <v>905</v>
      </c>
      <c r="B1149" s="2">
        <v>2198</v>
      </c>
      <c r="C1149" s="1" t="str">
        <f>VLOOKUP(B1149,[1]Foglio1!$A:$B,2,FALSE)</f>
        <v>Altri acquisti di beni sanitari</v>
      </c>
      <c r="D1149" s="3">
        <v>1166.8800000000001</v>
      </c>
    </row>
    <row r="1150" spans="1:4" x14ac:dyDescent="0.25">
      <c r="A1150" s="2" t="s">
        <v>906</v>
      </c>
      <c r="B1150" s="2">
        <v>2198</v>
      </c>
      <c r="C1150" s="1" t="str">
        <f>VLOOKUP(B1150,[1]Foglio1!$A:$B,2,FALSE)</f>
        <v>Altri acquisti di beni sanitari</v>
      </c>
      <c r="D1150" s="3">
        <v>33100.32</v>
      </c>
    </row>
    <row r="1151" spans="1:4" x14ac:dyDescent="0.25">
      <c r="A1151" s="2" t="s">
        <v>907</v>
      </c>
      <c r="B1151" s="2">
        <v>2198</v>
      </c>
      <c r="C1151" s="1" t="str">
        <f>VLOOKUP(B1151,[1]Foglio1!$A:$B,2,FALSE)</f>
        <v>Altri acquisti di beni sanitari</v>
      </c>
      <c r="D1151" s="3">
        <v>52417.61</v>
      </c>
    </row>
    <row r="1152" spans="1:4" x14ac:dyDescent="0.25">
      <c r="A1152" s="2" t="s">
        <v>908</v>
      </c>
      <c r="B1152" s="2">
        <v>2198</v>
      </c>
      <c r="C1152" s="1" t="str">
        <f>VLOOKUP(B1152,[1]Foglio1!$A:$B,2,FALSE)</f>
        <v>Altri acquisti di beni sanitari</v>
      </c>
      <c r="D1152" s="3">
        <v>557.66000000000008</v>
      </c>
    </row>
    <row r="1153" spans="1:4" x14ac:dyDescent="0.25">
      <c r="A1153" s="2" t="s">
        <v>909</v>
      </c>
      <c r="B1153" s="2">
        <v>2198</v>
      </c>
      <c r="C1153" s="1" t="str">
        <f>VLOOKUP(B1153,[1]Foglio1!$A:$B,2,FALSE)</f>
        <v>Altri acquisti di beni sanitari</v>
      </c>
      <c r="D1153" s="3">
        <v>1632.6799999999998</v>
      </c>
    </row>
    <row r="1154" spans="1:4" x14ac:dyDescent="0.25">
      <c r="A1154" s="2" t="s">
        <v>910</v>
      </c>
      <c r="B1154" s="2">
        <v>2198</v>
      </c>
      <c r="C1154" s="1" t="str">
        <f>VLOOKUP(B1154,[1]Foglio1!$A:$B,2,FALSE)</f>
        <v>Altri acquisti di beni sanitari</v>
      </c>
      <c r="D1154" s="3">
        <v>1834.8899999999999</v>
      </c>
    </row>
    <row r="1155" spans="1:4" x14ac:dyDescent="0.25">
      <c r="A1155" s="2" t="s">
        <v>911</v>
      </c>
      <c r="B1155" s="2">
        <v>2198</v>
      </c>
      <c r="C1155" s="1" t="str">
        <f>VLOOKUP(B1155,[1]Foglio1!$A:$B,2,FALSE)</f>
        <v>Altri acquisti di beni sanitari</v>
      </c>
      <c r="D1155" s="3">
        <v>162.75</v>
      </c>
    </row>
    <row r="1156" spans="1:4" x14ac:dyDescent="0.25">
      <c r="A1156" s="2" t="s">
        <v>912</v>
      </c>
      <c r="B1156" s="2">
        <v>2198</v>
      </c>
      <c r="C1156" s="1" t="str">
        <f>VLOOKUP(B1156,[1]Foglio1!$A:$B,2,FALSE)</f>
        <v>Altri acquisti di beni sanitari</v>
      </c>
      <c r="D1156" s="3">
        <v>5838.8099999999995</v>
      </c>
    </row>
    <row r="1157" spans="1:4" x14ac:dyDescent="0.25">
      <c r="A1157" s="2" t="s">
        <v>913</v>
      </c>
      <c r="B1157" s="2">
        <v>2198</v>
      </c>
      <c r="C1157" s="1" t="str">
        <f>VLOOKUP(B1157,[1]Foglio1!$A:$B,2,FALSE)</f>
        <v>Altri acquisti di beni sanitari</v>
      </c>
      <c r="D1157" s="3">
        <v>928.89999999999986</v>
      </c>
    </row>
    <row r="1158" spans="1:4" ht="30" x14ac:dyDescent="0.25">
      <c r="A1158" s="2" t="s">
        <v>914</v>
      </c>
      <c r="B1158" s="2">
        <v>3115</v>
      </c>
      <c r="C1158" s="1" t="str">
        <f>VLOOKUP(B1158,[1]Foglio1!$A:$B,2,FALSE)</f>
        <v>Acquisti di servizi sanitari per assistenza integrativa e protesica da privati</v>
      </c>
      <c r="D1158" s="3">
        <v>135966.34000000003</v>
      </c>
    </row>
    <row r="1159" spans="1:4" x14ac:dyDescent="0.25">
      <c r="A1159" s="2" t="s">
        <v>915</v>
      </c>
      <c r="B1159" s="2">
        <v>2198</v>
      </c>
      <c r="C1159" s="1" t="str">
        <f>VLOOKUP(B1159,[1]Foglio1!$A:$B,2,FALSE)</f>
        <v>Altri acquisti di beni sanitari</v>
      </c>
      <c r="D1159" s="3">
        <v>6436.32</v>
      </c>
    </row>
    <row r="1160" spans="1:4" x14ac:dyDescent="0.25">
      <c r="A1160" s="2" t="s">
        <v>916</v>
      </c>
      <c r="B1160" s="2">
        <v>2198</v>
      </c>
      <c r="C1160" s="1" t="str">
        <f>VLOOKUP(B1160,[1]Foglio1!$A:$B,2,FALSE)</f>
        <v>Altri acquisti di beni sanitari</v>
      </c>
      <c r="D1160" s="3">
        <v>1189.5999999999999</v>
      </c>
    </row>
    <row r="1161" spans="1:4" x14ac:dyDescent="0.25">
      <c r="A1161" s="2" t="s">
        <v>917</v>
      </c>
      <c r="B1161" s="2">
        <v>2198</v>
      </c>
      <c r="C1161" s="1" t="str">
        <f>VLOOKUP(B1161,[1]Foglio1!$A:$B,2,FALSE)</f>
        <v>Altri acquisti di beni sanitari</v>
      </c>
      <c r="D1161" s="3">
        <v>1189.5999999999999</v>
      </c>
    </row>
    <row r="1162" spans="1:4" x14ac:dyDescent="0.25">
      <c r="A1162" s="2" t="s">
        <v>918</v>
      </c>
      <c r="B1162" s="2">
        <v>2101</v>
      </c>
      <c r="C1162" s="1" t="str">
        <f>VLOOKUP(B1162,[1]Foglio1!$A:$B,2,FALSE)</f>
        <v>Prodotti farmaceutici</v>
      </c>
      <c r="D1162" s="3">
        <v>104996.36</v>
      </c>
    </row>
    <row r="1163" spans="1:4" x14ac:dyDescent="0.25">
      <c r="A1163" s="2" t="s">
        <v>919</v>
      </c>
      <c r="B1163" s="2">
        <v>2198</v>
      </c>
      <c r="C1163" s="1" t="str">
        <f>VLOOKUP(B1163,[1]Foglio1!$A:$B,2,FALSE)</f>
        <v>Altri acquisti di beni sanitari</v>
      </c>
      <c r="D1163" s="3">
        <v>2295.37</v>
      </c>
    </row>
    <row r="1164" spans="1:4" x14ac:dyDescent="0.25">
      <c r="A1164" s="2" t="s">
        <v>920</v>
      </c>
      <c r="B1164" s="2">
        <v>2198</v>
      </c>
      <c r="C1164" s="1" t="str">
        <f>VLOOKUP(B1164,[1]Foglio1!$A:$B,2,FALSE)</f>
        <v>Altri acquisti di beni sanitari</v>
      </c>
      <c r="D1164" s="3">
        <v>151.99</v>
      </c>
    </row>
    <row r="1165" spans="1:4" x14ac:dyDescent="0.25">
      <c r="A1165" s="2" t="s">
        <v>921</v>
      </c>
      <c r="B1165" s="2">
        <v>2198</v>
      </c>
      <c r="C1165" s="1" t="str">
        <f>VLOOKUP(B1165,[1]Foglio1!$A:$B,2,FALSE)</f>
        <v>Altri acquisti di beni sanitari</v>
      </c>
      <c r="D1165" s="3">
        <v>2246.1400000000003</v>
      </c>
    </row>
    <row r="1166" spans="1:4" x14ac:dyDescent="0.25">
      <c r="A1166" s="2" t="s">
        <v>922</v>
      </c>
      <c r="B1166" s="2">
        <v>2198</v>
      </c>
      <c r="C1166" s="1" t="str">
        <f>VLOOKUP(B1166,[1]Foglio1!$A:$B,2,FALSE)</f>
        <v>Altri acquisti di beni sanitari</v>
      </c>
      <c r="D1166" s="3">
        <v>88355.12000000001</v>
      </c>
    </row>
    <row r="1167" spans="1:4" x14ac:dyDescent="0.25">
      <c r="A1167" s="2" t="s">
        <v>923</v>
      </c>
      <c r="B1167" s="2">
        <v>2101</v>
      </c>
      <c r="C1167" s="1" t="str">
        <f>VLOOKUP(B1167,[1]Foglio1!$A:$B,2,FALSE)</f>
        <v>Prodotti farmaceutici</v>
      </c>
      <c r="D1167" s="3">
        <v>484.95</v>
      </c>
    </row>
    <row r="1168" spans="1:4" x14ac:dyDescent="0.25">
      <c r="A1168" s="2" t="s">
        <v>923</v>
      </c>
      <c r="B1168" s="2">
        <v>2101</v>
      </c>
      <c r="C1168" s="1" t="str">
        <f>VLOOKUP(B1168,[1]Foglio1!$A:$B,2,FALSE)</f>
        <v>Prodotti farmaceutici</v>
      </c>
      <c r="D1168" s="3">
        <v>210</v>
      </c>
    </row>
    <row r="1169" spans="1:4" ht="30" x14ac:dyDescent="0.25">
      <c r="A1169" s="2" t="s">
        <v>924</v>
      </c>
      <c r="B1169" s="2">
        <v>3136</v>
      </c>
      <c r="C1169" s="1" t="str">
        <f>VLOOKUP(B1169,[1]Foglio1!$A:$B,2,FALSE)</f>
        <v>Consulenze, collaborazioni, interinale e altre prestazioni di lavoro sanitarie e sociosanitarie da privati</v>
      </c>
      <c r="D1169" s="3">
        <v>6317.51</v>
      </c>
    </row>
    <row r="1170" spans="1:4" ht="30" x14ac:dyDescent="0.25">
      <c r="A1170" s="2" t="s">
        <v>925</v>
      </c>
      <c r="B1170" s="2">
        <v>5503</v>
      </c>
      <c r="C1170" s="1" t="str">
        <f>VLOOKUP(B1170,[1]Foglio1!$A:$B,2,FALSE)</f>
        <v>Indennità e rimborso spese  ed Oneri sociali per gli organi direttivi e Collegio sindacale</v>
      </c>
      <c r="D1170" s="3">
        <v>2463.2999999999997</v>
      </c>
    </row>
    <row r="1171" spans="1:4" x14ac:dyDescent="0.25">
      <c r="A1171" s="2" t="s">
        <v>926</v>
      </c>
      <c r="B1171" s="2">
        <v>5598</v>
      </c>
      <c r="C1171" s="1" t="str">
        <f>VLOOKUP(B1171,[1]Foglio1!$A:$B,2,FALSE)</f>
        <v>Altri oneri  della gestione corrente</v>
      </c>
      <c r="D1171" s="3">
        <v>188.16</v>
      </c>
    </row>
    <row r="1172" spans="1:4" x14ac:dyDescent="0.25">
      <c r="A1172" s="2" t="s">
        <v>927</v>
      </c>
      <c r="B1172" s="2">
        <v>5598</v>
      </c>
      <c r="C1172" s="1" t="str">
        <f>VLOOKUP(B1172,[1]Foglio1!$A:$B,2,FALSE)</f>
        <v>Altri oneri  della gestione corrente</v>
      </c>
      <c r="D1172" s="3">
        <v>7.25</v>
      </c>
    </row>
    <row r="1173" spans="1:4" x14ac:dyDescent="0.25">
      <c r="A1173" s="2" t="s">
        <v>928</v>
      </c>
      <c r="B1173" s="2">
        <v>5598</v>
      </c>
      <c r="C1173" s="1" t="str">
        <f>VLOOKUP(B1173,[1]Foglio1!$A:$B,2,FALSE)</f>
        <v>Altri oneri  della gestione corrente</v>
      </c>
      <c r="D1173" s="3">
        <v>139.76</v>
      </c>
    </row>
    <row r="1174" spans="1:4" ht="30" x14ac:dyDescent="0.25">
      <c r="A1174" s="2" t="s">
        <v>929</v>
      </c>
      <c r="B1174" s="2">
        <v>3136</v>
      </c>
      <c r="C1174" s="1" t="str">
        <f>VLOOKUP(B1174,[1]Foglio1!$A:$B,2,FALSE)</f>
        <v>Consulenze, collaborazioni, interinale e altre prestazioni di lavoro sanitarie e sociosanitarie da privati</v>
      </c>
      <c r="D1174" s="3">
        <v>294776.93000000005</v>
      </c>
    </row>
    <row r="1175" spans="1:4" x14ac:dyDescent="0.25">
      <c r="A1175" s="2" t="s">
        <v>930</v>
      </c>
      <c r="B1175" s="2">
        <v>2202</v>
      </c>
      <c r="C1175" s="1" t="str">
        <f>VLOOKUP(B1175,[1]Foglio1!$A:$B,2,FALSE)</f>
        <v>Materiali di guardaroba, di pulizia e di convivenza in genere</v>
      </c>
      <c r="D1175" s="3">
        <v>10106.879999999999</v>
      </c>
    </row>
    <row r="1176" spans="1:4" x14ac:dyDescent="0.25">
      <c r="A1176" s="2" t="s">
        <v>931</v>
      </c>
      <c r="B1176" s="2">
        <v>5598</v>
      </c>
      <c r="C1176" s="1" t="str">
        <f>VLOOKUP(B1176,[1]Foglio1!$A:$B,2,FALSE)</f>
        <v>Altri oneri  della gestione corrente</v>
      </c>
      <c r="D1176" s="3">
        <v>297</v>
      </c>
    </row>
    <row r="1177" spans="1:4" ht="30" x14ac:dyDescent="0.25">
      <c r="A1177" s="2" t="s">
        <v>932</v>
      </c>
      <c r="B1177" s="2">
        <v>5503</v>
      </c>
      <c r="C1177" s="1" t="str">
        <f>VLOOKUP(B1177,[1]Foglio1!$A:$B,2,FALSE)</f>
        <v>Indennità e rimborso spese  ed Oneri sociali per gli organi direttivi e Collegio sindacale</v>
      </c>
      <c r="D1177" s="3">
        <v>321.3</v>
      </c>
    </row>
    <row r="1178" spans="1:4" x14ac:dyDescent="0.25">
      <c r="A1178" s="2" t="s">
        <v>933</v>
      </c>
      <c r="B1178" s="2">
        <v>5598</v>
      </c>
      <c r="C1178" s="1" t="str">
        <f>VLOOKUP(B1178,[1]Foglio1!$A:$B,2,FALSE)</f>
        <v>Altri oneri  della gestione corrente</v>
      </c>
      <c r="D1178" s="3">
        <v>314.10000000000002</v>
      </c>
    </row>
    <row r="1179" spans="1:4" x14ac:dyDescent="0.25">
      <c r="A1179" s="2" t="s">
        <v>934</v>
      </c>
      <c r="B1179" s="2">
        <v>2112</v>
      </c>
      <c r="C1179" s="1" t="str">
        <f>VLOOKUP(B1179,[1]Foglio1!$A:$B,2,FALSE)</f>
        <v xml:space="preserve">Dispositivi medici </v>
      </c>
      <c r="D1179" s="3">
        <v>322</v>
      </c>
    </row>
    <row r="1180" spans="1:4" x14ac:dyDescent="0.25">
      <c r="A1180" s="2" t="s">
        <v>934</v>
      </c>
      <c r="B1180" s="2">
        <v>2198</v>
      </c>
      <c r="C1180" s="1" t="str">
        <f>VLOOKUP(B1180,[1]Foglio1!$A:$B,2,FALSE)</f>
        <v>Altri acquisti di beni sanitari</v>
      </c>
      <c r="D1180" s="3">
        <v>93777.76</v>
      </c>
    </row>
    <row r="1181" spans="1:4" x14ac:dyDescent="0.25">
      <c r="A1181" s="2" t="s">
        <v>935</v>
      </c>
      <c r="B1181" s="2">
        <v>3198</v>
      </c>
      <c r="C1181" s="1" t="str">
        <f>VLOOKUP(B1181,[1]Foglio1!$A:$B,2,FALSE)</f>
        <v>Altri acquisti di servizi e prestazioni sanitarie  da altri soggetti</v>
      </c>
      <c r="D1181" s="3">
        <v>1290637.5</v>
      </c>
    </row>
    <row r="1182" spans="1:4" ht="30" x14ac:dyDescent="0.25">
      <c r="A1182" s="2" t="s">
        <v>936</v>
      </c>
      <c r="B1182" s="2">
        <v>3136</v>
      </c>
      <c r="C1182" s="1" t="str">
        <f>VLOOKUP(B1182,[1]Foglio1!$A:$B,2,FALSE)</f>
        <v>Consulenze, collaborazioni, interinale e altre prestazioni di lavoro sanitarie e sociosanitarie da privati</v>
      </c>
      <c r="D1182" s="3">
        <v>3757.2</v>
      </c>
    </row>
    <row r="1183" spans="1:4" x14ac:dyDescent="0.25">
      <c r="A1183" s="2" t="s">
        <v>937</v>
      </c>
      <c r="B1183" s="2">
        <v>5598</v>
      </c>
      <c r="C1183" s="1" t="str">
        <f>VLOOKUP(B1183,[1]Foglio1!$A:$B,2,FALSE)</f>
        <v>Altri oneri  della gestione corrente</v>
      </c>
      <c r="D1183" s="3">
        <v>4.62</v>
      </c>
    </row>
    <row r="1184" spans="1:4" ht="30" x14ac:dyDescent="0.25">
      <c r="A1184" s="2" t="s">
        <v>938</v>
      </c>
      <c r="B1184" s="2">
        <v>3136</v>
      </c>
      <c r="C1184" s="1" t="str">
        <f>VLOOKUP(B1184,[1]Foglio1!$A:$B,2,FALSE)</f>
        <v>Consulenze, collaborazioni, interinale e altre prestazioni di lavoro sanitarie e sociosanitarie da privati</v>
      </c>
      <c r="D1184" s="3">
        <v>374795.95999999996</v>
      </c>
    </row>
    <row r="1185" spans="1:4" x14ac:dyDescent="0.25">
      <c r="A1185" s="2" t="s">
        <v>938</v>
      </c>
      <c r="B1185" s="2">
        <v>3204</v>
      </c>
      <c r="C1185" s="1" t="str">
        <f>VLOOKUP(B1185,[1]Foglio1!$A:$B,2,FALSE)</f>
        <v>Servizi ausiliari e spese di pulizia</v>
      </c>
      <c r="D1185" s="3">
        <v>770</v>
      </c>
    </row>
    <row r="1186" spans="1:4" ht="30" x14ac:dyDescent="0.25">
      <c r="A1186" s="2" t="s">
        <v>939</v>
      </c>
      <c r="B1186" s="2">
        <v>3136</v>
      </c>
      <c r="C1186" s="1" t="str">
        <f>VLOOKUP(B1186,[1]Foglio1!$A:$B,2,FALSE)</f>
        <v>Consulenze, collaborazioni, interinale e altre prestazioni di lavoro sanitarie e sociosanitarie da privati</v>
      </c>
      <c r="D1186" s="3">
        <v>8723.18</v>
      </c>
    </row>
    <row r="1187" spans="1:4" x14ac:dyDescent="0.25">
      <c r="A1187" s="2" t="s">
        <v>940</v>
      </c>
      <c r="B1187" s="2">
        <v>5598</v>
      </c>
      <c r="C1187" s="1" t="str">
        <f>VLOOKUP(B1187,[1]Foglio1!$A:$B,2,FALSE)</f>
        <v>Altri oneri  della gestione corrente</v>
      </c>
      <c r="D1187" s="3">
        <v>217.8</v>
      </c>
    </row>
    <row r="1188" spans="1:4" ht="30" x14ac:dyDescent="0.25">
      <c r="A1188" s="2" t="s">
        <v>941</v>
      </c>
      <c r="B1188" s="2">
        <v>3136</v>
      </c>
      <c r="C1188" s="1" t="str">
        <f>VLOOKUP(B1188,[1]Foglio1!$A:$B,2,FALSE)</f>
        <v>Consulenze, collaborazioni, interinale e altre prestazioni di lavoro sanitarie e sociosanitarie da privati</v>
      </c>
      <c r="D1188" s="3">
        <v>2034</v>
      </c>
    </row>
    <row r="1189" spans="1:4" ht="30" x14ac:dyDescent="0.25">
      <c r="A1189" s="2" t="s">
        <v>941</v>
      </c>
      <c r="B1189" s="2">
        <v>5503</v>
      </c>
      <c r="C1189" s="1" t="str">
        <f>VLOOKUP(B1189,[1]Foglio1!$A:$B,2,FALSE)</f>
        <v>Indennità e rimborso spese  ed Oneri sociali per gli organi direttivi e Collegio sindacale</v>
      </c>
      <c r="D1189" s="3">
        <v>2998.8</v>
      </c>
    </row>
    <row r="1190" spans="1:4" x14ac:dyDescent="0.25">
      <c r="A1190" s="2" t="s">
        <v>942</v>
      </c>
      <c r="B1190" s="2">
        <v>2112</v>
      </c>
      <c r="C1190" s="1" t="str">
        <f>VLOOKUP(B1190,[1]Foglio1!$A:$B,2,FALSE)</f>
        <v xml:space="preserve">Dispositivi medici </v>
      </c>
      <c r="D1190" s="3">
        <v>913</v>
      </c>
    </row>
    <row r="1191" spans="1:4" x14ac:dyDescent="0.25">
      <c r="A1191" s="2" t="s">
        <v>943</v>
      </c>
      <c r="B1191" s="2">
        <v>5598</v>
      </c>
      <c r="C1191" s="1" t="str">
        <f>VLOOKUP(B1191,[1]Foglio1!$A:$B,2,FALSE)</f>
        <v>Altri oneri  della gestione corrente</v>
      </c>
      <c r="D1191" s="3">
        <v>119.9</v>
      </c>
    </row>
    <row r="1192" spans="1:4" x14ac:dyDescent="0.25">
      <c r="A1192" s="2" t="s">
        <v>944</v>
      </c>
      <c r="B1192" s="2">
        <v>2101</v>
      </c>
      <c r="C1192" s="1" t="str">
        <f>VLOOKUP(B1192,[1]Foglio1!$A:$B,2,FALSE)</f>
        <v>Prodotti farmaceutici</v>
      </c>
      <c r="D1192" s="3">
        <v>336067.9200000001</v>
      </c>
    </row>
    <row r="1193" spans="1:4" x14ac:dyDescent="0.25">
      <c r="A1193" s="2" t="s">
        <v>944</v>
      </c>
      <c r="B1193" s="2">
        <v>2102</v>
      </c>
      <c r="C1193" s="1" t="str">
        <f>VLOOKUP(B1193,[1]Foglio1!$A:$B,2,FALSE)</f>
        <v>Emoderivati</v>
      </c>
      <c r="D1193" s="3">
        <v>195415</v>
      </c>
    </row>
    <row r="1194" spans="1:4" x14ac:dyDescent="0.25">
      <c r="A1194" s="2" t="s">
        <v>944</v>
      </c>
      <c r="B1194" s="2">
        <v>2104</v>
      </c>
      <c r="C1194" s="1" t="str">
        <f>VLOOKUP(B1194,[1]Foglio1!$A:$B,2,FALSE)</f>
        <v>Materiali per la profilassi (vaccini)</v>
      </c>
      <c r="D1194" s="3">
        <v>228304</v>
      </c>
    </row>
    <row r="1195" spans="1:4" x14ac:dyDescent="0.25">
      <c r="A1195" s="2" t="s">
        <v>944</v>
      </c>
      <c r="B1195" s="2">
        <v>2112</v>
      </c>
      <c r="C1195" s="1" t="str">
        <f>VLOOKUP(B1195,[1]Foglio1!$A:$B,2,FALSE)</f>
        <v xml:space="preserve">Dispositivi medici </v>
      </c>
      <c r="D1195" s="3">
        <v>21734.000000000004</v>
      </c>
    </row>
    <row r="1196" spans="1:4" x14ac:dyDescent="0.25">
      <c r="A1196" s="2" t="s">
        <v>945</v>
      </c>
      <c r="B1196" s="2">
        <v>2101</v>
      </c>
      <c r="C1196" s="1" t="str">
        <f>VLOOKUP(B1196,[1]Foglio1!$A:$B,2,FALSE)</f>
        <v>Prodotti farmaceutici</v>
      </c>
      <c r="D1196" s="3">
        <v>2814.24</v>
      </c>
    </row>
    <row r="1197" spans="1:4" x14ac:dyDescent="0.25">
      <c r="A1197" s="2" t="s">
        <v>946</v>
      </c>
      <c r="B1197" s="2">
        <v>2101</v>
      </c>
      <c r="C1197" s="1" t="str">
        <f>VLOOKUP(B1197,[1]Foglio1!$A:$B,2,FALSE)</f>
        <v>Prodotti farmaceutici</v>
      </c>
      <c r="D1197" s="3">
        <v>42</v>
      </c>
    </row>
    <row r="1198" spans="1:4" x14ac:dyDescent="0.25">
      <c r="A1198" s="2" t="s">
        <v>947</v>
      </c>
      <c r="B1198" s="2">
        <v>2101</v>
      </c>
      <c r="C1198" s="1" t="str">
        <f>VLOOKUP(B1198,[1]Foglio1!$A:$B,2,FALSE)</f>
        <v>Prodotti farmaceutici</v>
      </c>
      <c r="D1198" s="3">
        <v>1008.2</v>
      </c>
    </row>
    <row r="1199" spans="1:4" ht="30" x14ac:dyDescent="0.25">
      <c r="A1199" s="2" t="s">
        <v>948</v>
      </c>
      <c r="B1199" s="2">
        <v>3216</v>
      </c>
      <c r="C1199" s="1" t="str">
        <f>VLOOKUP(B1199,[1]Foglio1!$A:$B,2,FALSE)</f>
        <v>Manutenzione ordinaria e riparazioni di attrezzature tecnico-scientifico sanitarie</v>
      </c>
      <c r="D1199" s="3">
        <v>54750</v>
      </c>
    </row>
    <row r="1200" spans="1:4" x14ac:dyDescent="0.25">
      <c r="A1200" s="2" t="s">
        <v>949</v>
      </c>
      <c r="B1200" s="2">
        <v>2101</v>
      </c>
      <c r="C1200" s="1" t="str">
        <f>VLOOKUP(B1200,[1]Foglio1!$A:$B,2,FALSE)</f>
        <v>Prodotti farmaceutici</v>
      </c>
      <c r="D1200" s="3">
        <v>283.5</v>
      </c>
    </row>
    <row r="1201" spans="1:4" ht="30" x14ac:dyDescent="0.25">
      <c r="A1201" s="2" t="s">
        <v>950</v>
      </c>
      <c r="B1201" s="2">
        <v>3136</v>
      </c>
      <c r="C1201" s="1" t="str">
        <f>VLOOKUP(B1201,[1]Foglio1!$A:$B,2,FALSE)</f>
        <v>Consulenze, collaborazioni, interinale e altre prestazioni di lavoro sanitarie e sociosanitarie da privati</v>
      </c>
      <c r="D1201" s="3">
        <v>8542.7999999999993</v>
      </c>
    </row>
    <row r="1202" spans="1:4" ht="30" x14ac:dyDescent="0.25">
      <c r="A1202" s="2" t="s">
        <v>951</v>
      </c>
      <c r="B1202" s="2">
        <v>5503</v>
      </c>
      <c r="C1202" s="1" t="str">
        <f>VLOOKUP(B1202,[1]Foglio1!$A:$B,2,FALSE)</f>
        <v>Indennità e rimborso spese  ed Oneri sociali per gli organi direttivi e Collegio sindacale</v>
      </c>
      <c r="D1202" s="3">
        <v>2998.8</v>
      </c>
    </row>
    <row r="1203" spans="1:4" x14ac:dyDescent="0.25">
      <c r="A1203" s="2" t="s">
        <v>952</v>
      </c>
      <c r="B1203" s="2">
        <v>2101</v>
      </c>
      <c r="C1203" s="1" t="str">
        <f>VLOOKUP(B1203,[1]Foglio1!$A:$B,2,FALSE)</f>
        <v>Prodotti farmaceutici</v>
      </c>
      <c r="D1203" s="3">
        <v>463.5</v>
      </c>
    </row>
    <row r="1204" spans="1:4" x14ac:dyDescent="0.25">
      <c r="A1204" s="2" t="s">
        <v>952</v>
      </c>
      <c r="B1204" s="2">
        <v>2112</v>
      </c>
      <c r="C1204" s="1" t="str">
        <f>VLOOKUP(B1204,[1]Foglio1!$A:$B,2,FALSE)</f>
        <v xml:space="preserve">Dispositivi medici </v>
      </c>
      <c r="D1204" s="3">
        <v>1937.6</v>
      </c>
    </row>
    <row r="1205" spans="1:4" x14ac:dyDescent="0.25">
      <c r="A1205" s="2" t="s">
        <v>953</v>
      </c>
      <c r="B1205" s="2">
        <v>2112</v>
      </c>
      <c r="C1205" s="1" t="str">
        <f>VLOOKUP(B1205,[1]Foglio1!$A:$B,2,FALSE)</f>
        <v xml:space="preserve">Dispositivi medici </v>
      </c>
      <c r="D1205" s="3">
        <v>16840.2</v>
      </c>
    </row>
    <row r="1206" spans="1:4" x14ac:dyDescent="0.25">
      <c r="A1206" s="2" t="s">
        <v>953</v>
      </c>
      <c r="B1206" s="2">
        <v>2198</v>
      </c>
      <c r="C1206" s="1" t="str">
        <f>VLOOKUP(B1206,[1]Foglio1!$A:$B,2,FALSE)</f>
        <v>Altri acquisti di beni sanitari</v>
      </c>
      <c r="D1206" s="3">
        <v>2448</v>
      </c>
    </row>
    <row r="1207" spans="1:4" ht="30" x14ac:dyDescent="0.25">
      <c r="A1207" s="2" t="s">
        <v>954</v>
      </c>
      <c r="B1207" s="2">
        <v>3136</v>
      </c>
      <c r="C1207" s="1" t="str">
        <f>VLOOKUP(B1207,[1]Foglio1!$A:$B,2,FALSE)</f>
        <v>Consulenze, collaborazioni, interinale e altre prestazioni di lavoro sanitarie e sociosanitarie da privati</v>
      </c>
      <c r="D1207" s="3">
        <v>5700.78</v>
      </c>
    </row>
    <row r="1208" spans="1:4" x14ac:dyDescent="0.25">
      <c r="A1208" s="2" t="s">
        <v>955</v>
      </c>
      <c r="B1208" s="2">
        <v>5202</v>
      </c>
      <c r="C1208" s="1" t="str">
        <f>VLOOKUP(B1208,[1]Foglio1!$A:$B,2,FALSE)</f>
        <v xml:space="preserve">Locazioni </v>
      </c>
      <c r="D1208" s="3">
        <v>8825.25</v>
      </c>
    </row>
    <row r="1209" spans="1:4" x14ac:dyDescent="0.25">
      <c r="A1209" s="2" t="s">
        <v>956</v>
      </c>
      <c r="B1209" s="2">
        <v>5598</v>
      </c>
      <c r="C1209" s="1" t="str">
        <f>VLOOKUP(B1209,[1]Foglio1!$A:$B,2,FALSE)</f>
        <v>Altri oneri  della gestione corrente</v>
      </c>
      <c r="D1209" s="3">
        <v>158</v>
      </c>
    </row>
    <row r="1210" spans="1:4" x14ac:dyDescent="0.25">
      <c r="A1210" s="2" t="s">
        <v>957</v>
      </c>
      <c r="B1210" s="2">
        <v>2101</v>
      </c>
      <c r="C1210" s="1" t="str">
        <f>VLOOKUP(B1210,[1]Foglio1!$A:$B,2,FALSE)</f>
        <v>Prodotti farmaceutici</v>
      </c>
      <c r="D1210" s="3">
        <v>2948</v>
      </c>
    </row>
    <row r="1211" spans="1:4" x14ac:dyDescent="0.25">
      <c r="A1211" s="2" t="s">
        <v>958</v>
      </c>
      <c r="B1211" s="2">
        <v>2198</v>
      </c>
      <c r="C1211" s="1" t="str">
        <f>VLOOKUP(B1211,[1]Foglio1!$A:$B,2,FALSE)</f>
        <v>Altri acquisti di beni sanitari</v>
      </c>
      <c r="D1211" s="3">
        <v>20448.89</v>
      </c>
    </row>
    <row r="1212" spans="1:4" x14ac:dyDescent="0.25">
      <c r="A1212" s="2" t="s">
        <v>959</v>
      </c>
      <c r="B1212" s="2">
        <v>1203</v>
      </c>
      <c r="C1212" s="1" t="str">
        <f>VLOOKUP(B1212,[1]Foglio1!$A:$B,2,FALSE)</f>
        <v>Altre ritenute al personale per conto di terzi</v>
      </c>
      <c r="D1212" s="3">
        <v>1416.74</v>
      </c>
    </row>
    <row r="1213" spans="1:4" x14ac:dyDescent="0.25">
      <c r="A1213" s="2" t="s">
        <v>960</v>
      </c>
      <c r="B1213" s="2">
        <v>1203</v>
      </c>
      <c r="C1213" s="1" t="str">
        <f>VLOOKUP(B1213,[1]Foglio1!$A:$B,2,FALSE)</f>
        <v>Altre ritenute al personale per conto di terzi</v>
      </c>
      <c r="D1213" s="3">
        <v>3760</v>
      </c>
    </row>
    <row r="1214" spans="1:4" x14ac:dyDescent="0.25">
      <c r="A1214" s="2" t="s">
        <v>961</v>
      </c>
      <c r="B1214" s="2">
        <v>3213</v>
      </c>
      <c r="C1214" s="1" t="str">
        <f>VLOOKUP(B1214,[1]Foglio1!$A:$B,2,FALSE)</f>
        <v>Corsi di formazione esternalizzata</v>
      </c>
      <c r="D1214" s="3">
        <v>258</v>
      </c>
    </row>
    <row r="1215" spans="1:4" ht="30" x14ac:dyDescent="0.25">
      <c r="A1215" s="2" t="s">
        <v>962</v>
      </c>
      <c r="B1215" s="2">
        <v>3136</v>
      </c>
      <c r="C1215" s="1" t="str">
        <f>VLOOKUP(B1215,[1]Foglio1!$A:$B,2,FALSE)</f>
        <v>Consulenze, collaborazioni, interinale e altre prestazioni di lavoro sanitarie e sociosanitarie da privati</v>
      </c>
      <c r="D1215" s="3">
        <v>6085.6</v>
      </c>
    </row>
    <row r="1216" spans="1:4" ht="30" x14ac:dyDescent="0.25">
      <c r="A1216" s="2" t="s">
        <v>963</v>
      </c>
      <c r="B1216" s="2">
        <v>3136</v>
      </c>
      <c r="C1216" s="1" t="str">
        <f>VLOOKUP(B1216,[1]Foglio1!$A:$B,2,FALSE)</f>
        <v>Consulenze, collaborazioni, interinale e altre prestazioni di lavoro sanitarie e sociosanitarie da privati</v>
      </c>
      <c r="D1216" s="3">
        <v>11871.84</v>
      </c>
    </row>
    <row r="1217" spans="1:4" x14ac:dyDescent="0.25">
      <c r="A1217" s="2" t="s">
        <v>964</v>
      </c>
      <c r="B1217" s="2">
        <v>6105</v>
      </c>
      <c r="C1217" s="1" t="str">
        <f>VLOOKUP(B1217,[1]Foglio1!$A:$B,2,FALSE)</f>
        <v>Mobili e arredi</v>
      </c>
      <c r="D1217" s="3">
        <v>4000</v>
      </c>
    </row>
    <row r="1218" spans="1:4" x14ac:dyDescent="0.25">
      <c r="A1218" s="2" t="s">
        <v>965</v>
      </c>
      <c r="B1218" s="2">
        <v>5202</v>
      </c>
      <c r="C1218" s="1" t="str">
        <f>VLOOKUP(B1218,[1]Foglio1!$A:$B,2,FALSE)</f>
        <v xml:space="preserve">Locazioni </v>
      </c>
      <c r="D1218" s="3">
        <v>33600</v>
      </c>
    </row>
    <row r="1219" spans="1:4" x14ac:dyDescent="0.25">
      <c r="A1219" s="2" t="s">
        <v>965</v>
      </c>
      <c r="B1219" s="2">
        <v>5499</v>
      </c>
      <c r="C1219" s="1" t="str">
        <f>VLOOKUP(B1219,[1]Foglio1!$A:$B,2,FALSE)</f>
        <v xml:space="preserve">Altri tributi </v>
      </c>
      <c r="D1219" s="3">
        <v>569</v>
      </c>
    </row>
    <row r="1220" spans="1:4" x14ac:dyDescent="0.25">
      <c r="A1220" s="2" t="s">
        <v>966</v>
      </c>
      <c r="B1220" s="2">
        <v>5598</v>
      </c>
      <c r="C1220" s="1" t="str">
        <f>VLOOKUP(B1220,[1]Foglio1!$A:$B,2,FALSE)</f>
        <v>Altri oneri  della gestione corrente</v>
      </c>
      <c r="D1220" s="3">
        <v>45</v>
      </c>
    </row>
    <row r="1221" spans="1:4" ht="30" x14ac:dyDescent="0.25">
      <c r="A1221" s="2" t="s">
        <v>967</v>
      </c>
      <c r="B1221" s="2">
        <v>3136</v>
      </c>
      <c r="C1221" s="1" t="str">
        <f>VLOOKUP(B1221,[1]Foglio1!$A:$B,2,FALSE)</f>
        <v>Consulenze, collaborazioni, interinale e altre prestazioni di lavoro sanitarie e sociosanitarie da privati</v>
      </c>
      <c r="D1221" s="3">
        <v>5657.44</v>
      </c>
    </row>
    <row r="1222" spans="1:4" x14ac:dyDescent="0.25">
      <c r="A1222" s="2" t="s">
        <v>968</v>
      </c>
      <c r="B1222" s="2">
        <v>2101</v>
      </c>
      <c r="C1222" s="1" t="str">
        <f>VLOOKUP(B1222,[1]Foglio1!$A:$B,2,FALSE)</f>
        <v>Prodotti farmaceutici</v>
      </c>
      <c r="D1222" s="3">
        <v>2712.35</v>
      </c>
    </row>
    <row r="1223" spans="1:4" x14ac:dyDescent="0.25">
      <c r="A1223" s="2" t="s">
        <v>969</v>
      </c>
      <c r="B1223" s="2">
        <v>2198</v>
      </c>
      <c r="C1223" s="1" t="str">
        <f>VLOOKUP(B1223,[1]Foglio1!$A:$B,2,FALSE)</f>
        <v>Altri acquisti di beni sanitari</v>
      </c>
      <c r="D1223" s="3">
        <v>973.83</v>
      </c>
    </row>
    <row r="1224" spans="1:4" ht="30" x14ac:dyDescent="0.25">
      <c r="A1224" s="2" t="s">
        <v>970</v>
      </c>
      <c r="B1224" s="2">
        <v>3216</v>
      </c>
      <c r="C1224" s="1" t="str">
        <f>VLOOKUP(B1224,[1]Foglio1!$A:$B,2,FALSE)</f>
        <v>Manutenzione ordinaria e riparazioni di attrezzature tecnico-scientifico sanitarie</v>
      </c>
      <c r="D1224" s="3">
        <v>591366.89999999991</v>
      </c>
    </row>
    <row r="1225" spans="1:4" x14ac:dyDescent="0.25">
      <c r="A1225" s="2" t="s">
        <v>971</v>
      </c>
      <c r="B1225" s="2">
        <v>2112</v>
      </c>
      <c r="C1225" s="1" t="str">
        <f>VLOOKUP(B1225,[1]Foglio1!$A:$B,2,FALSE)</f>
        <v xml:space="preserve">Dispositivi medici </v>
      </c>
      <c r="D1225" s="3">
        <v>718</v>
      </c>
    </row>
    <row r="1226" spans="1:4" x14ac:dyDescent="0.25">
      <c r="A1226" s="2" t="s">
        <v>972</v>
      </c>
      <c r="B1226" s="2">
        <v>3219</v>
      </c>
      <c r="C1226" s="1" t="str">
        <f>VLOOKUP(B1226,[1]Foglio1!$A:$B,2,FALSE)</f>
        <v>Spese legali</v>
      </c>
      <c r="D1226" s="3">
        <v>3752.42</v>
      </c>
    </row>
    <row r="1227" spans="1:4" ht="30" x14ac:dyDescent="0.25">
      <c r="A1227" s="2" t="s">
        <v>973</v>
      </c>
      <c r="B1227" s="2">
        <v>3136</v>
      </c>
      <c r="C1227" s="1" t="str">
        <f>VLOOKUP(B1227,[1]Foglio1!$A:$B,2,FALSE)</f>
        <v>Consulenze, collaborazioni, interinale e altre prestazioni di lavoro sanitarie e sociosanitarie da privati</v>
      </c>
      <c r="D1227" s="3">
        <v>7725.88</v>
      </c>
    </row>
    <row r="1228" spans="1:4" ht="30" x14ac:dyDescent="0.25">
      <c r="A1228" s="2" t="s">
        <v>974</v>
      </c>
      <c r="B1228" s="2">
        <v>3136</v>
      </c>
      <c r="C1228" s="1" t="str">
        <f>VLOOKUP(B1228,[1]Foglio1!$A:$B,2,FALSE)</f>
        <v>Consulenze, collaborazioni, interinale e altre prestazioni di lavoro sanitarie e sociosanitarie da privati</v>
      </c>
      <c r="D1228" s="3">
        <v>4915.12</v>
      </c>
    </row>
    <row r="1229" spans="1:4" x14ac:dyDescent="0.25">
      <c r="A1229" s="2" t="s">
        <v>975</v>
      </c>
      <c r="B1229" s="2">
        <v>2112</v>
      </c>
      <c r="C1229" s="1" t="str">
        <f>VLOOKUP(B1229,[1]Foglio1!$A:$B,2,FALSE)</f>
        <v xml:space="preserve">Dispositivi medici </v>
      </c>
      <c r="D1229" s="3">
        <v>3805.5599999999995</v>
      </c>
    </row>
    <row r="1230" spans="1:4" x14ac:dyDescent="0.25">
      <c r="A1230" s="2" t="s">
        <v>976</v>
      </c>
      <c r="B1230" s="2">
        <v>3212</v>
      </c>
      <c r="C1230" s="1" t="str">
        <f>VLOOKUP(B1230,[1]Foglio1!$A:$B,2,FALSE)</f>
        <v xml:space="preserve">Assistenza informatica e manutenzione software  </v>
      </c>
      <c r="D1230" s="3">
        <v>550</v>
      </c>
    </row>
    <row r="1231" spans="1:4" x14ac:dyDescent="0.25">
      <c r="A1231" s="2" t="s">
        <v>976</v>
      </c>
      <c r="B1231" s="2">
        <v>3212</v>
      </c>
      <c r="C1231" s="1" t="str">
        <f>VLOOKUP(B1231,[1]Foglio1!$A:$B,2,FALSE)</f>
        <v xml:space="preserve">Assistenza informatica e manutenzione software  </v>
      </c>
      <c r="D1231" s="3">
        <v>12803.5</v>
      </c>
    </row>
    <row r="1232" spans="1:4" ht="30" x14ac:dyDescent="0.25">
      <c r="A1232" s="2" t="s">
        <v>977</v>
      </c>
      <c r="B1232" s="2">
        <v>3136</v>
      </c>
      <c r="C1232" s="1" t="str">
        <f>VLOOKUP(B1232,[1]Foglio1!$A:$B,2,FALSE)</f>
        <v>Consulenze, collaborazioni, interinale e altre prestazioni di lavoro sanitarie e sociosanitarie da privati</v>
      </c>
      <c r="D1232" s="3">
        <v>2209.6</v>
      </c>
    </row>
    <row r="1233" spans="1:4" x14ac:dyDescent="0.25">
      <c r="A1233" s="2" t="s">
        <v>978</v>
      </c>
      <c r="B1233" s="2">
        <v>1203</v>
      </c>
      <c r="C1233" s="1" t="str">
        <f>VLOOKUP(B1233,[1]Foglio1!$A:$B,2,FALSE)</f>
        <v>Altre ritenute al personale per conto di terzi</v>
      </c>
      <c r="D1233" s="3">
        <v>15657</v>
      </c>
    </row>
    <row r="1234" spans="1:4" x14ac:dyDescent="0.25">
      <c r="A1234" s="2" t="s">
        <v>979</v>
      </c>
      <c r="B1234" s="2">
        <v>1203</v>
      </c>
      <c r="C1234" s="1" t="str">
        <f>VLOOKUP(B1234,[1]Foglio1!$A:$B,2,FALSE)</f>
        <v>Altre ritenute al personale per conto di terzi</v>
      </c>
      <c r="D1234" s="3">
        <v>3816</v>
      </c>
    </row>
    <row r="1235" spans="1:4" x14ac:dyDescent="0.25">
      <c r="A1235" s="2" t="s">
        <v>980</v>
      </c>
      <c r="B1235" s="2">
        <v>1203</v>
      </c>
      <c r="C1235" s="1" t="str">
        <f>VLOOKUP(B1235,[1]Foglio1!$A:$B,2,FALSE)</f>
        <v>Altre ritenute al personale per conto di terzi</v>
      </c>
      <c r="D1235" s="3">
        <v>5546</v>
      </c>
    </row>
    <row r="1236" spans="1:4" x14ac:dyDescent="0.25">
      <c r="A1236" s="2" t="s">
        <v>981</v>
      </c>
      <c r="B1236" s="2">
        <v>2198</v>
      </c>
      <c r="C1236" s="1" t="str">
        <f>VLOOKUP(B1236,[1]Foglio1!$A:$B,2,FALSE)</f>
        <v>Altri acquisti di beni sanitari</v>
      </c>
      <c r="D1236" s="3">
        <v>7752.24</v>
      </c>
    </row>
    <row r="1237" spans="1:4" x14ac:dyDescent="0.25">
      <c r="A1237" s="2" t="s">
        <v>982</v>
      </c>
      <c r="B1237" s="2">
        <v>1599</v>
      </c>
      <c r="C1237" s="1" t="str">
        <f>VLOOKUP(B1237,[1]Foglio1!$A:$B,2,FALSE)</f>
        <v xml:space="preserve">Altri oneri per il personale </v>
      </c>
      <c r="D1237" s="3">
        <v>149</v>
      </c>
    </row>
    <row r="1238" spans="1:4" x14ac:dyDescent="0.25">
      <c r="A1238" s="2" t="s">
        <v>983</v>
      </c>
      <c r="B1238" s="2">
        <v>2112</v>
      </c>
      <c r="C1238" s="1" t="str">
        <f>VLOOKUP(B1238,[1]Foglio1!$A:$B,2,FALSE)</f>
        <v xml:space="preserve">Dispositivi medici </v>
      </c>
      <c r="D1238" s="3">
        <v>5096</v>
      </c>
    </row>
    <row r="1239" spans="1:4" x14ac:dyDescent="0.25">
      <c r="A1239" s="2" t="s">
        <v>984</v>
      </c>
      <c r="B1239" s="2">
        <v>2101</v>
      </c>
      <c r="C1239" s="1" t="str">
        <f>VLOOKUP(B1239,[1]Foglio1!$A:$B,2,FALSE)</f>
        <v>Prodotti farmaceutici</v>
      </c>
      <c r="D1239" s="3">
        <v>129698.72</v>
      </c>
    </row>
    <row r="1240" spans="1:4" x14ac:dyDescent="0.25">
      <c r="A1240" s="2" t="s">
        <v>985</v>
      </c>
      <c r="B1240" s="2">
        <v>3299</v>
      </c>
      <c r="C1240" s="1" t="str">
        <f>VLOOKUP(B1240,[1]Foglio1!$A:$B,2,FALSE)</f>
        <v>Altre spese per servizi non sanitari</v>
      </c>
      <c r="D1240" s="3">
        <v>612.42999999999995</v>
      </c>
    </row>
    <row r="1241" spans="1:4" x14ac:dyDescent="0.25">
      <c r="A1241" s="2" t="s">
        <v>986</v>
      </c>
      <c r="B1241" s="2">
        <v>5598</v>
      </c>
      <c r="C1241" s="1" t="str">
        <f>VLOOKUP(B1241,[1]Foglio1!$A:$B,2,FALSE)</f>
        <v>Altri oneri  della gestione corrente</v>
      </c>
      <c r="D1241" s="3">
        <v>252.09</v>
      </c>
    </row>
    <row r="1242" spans="1:4" x14ac:dyDescent="0.25">
      <c r="A1242" s="2" t="s">
        <v>987</v>
      </c>
      <c r="B1242" s="2">
        <v>2112</v>
      </c>
      <c r="C1242" s="1" t="str">
        <f>VLOOKUP(B1242,[1]Foglio1!$A:$B,2,FALSE)</f>
        <v xml:space="preserve">Dispositivi medici </v>
      </c>
      <c r="D1242" s="3">
        <v>625.43999999999994</v>
      </c>
    </row>
    <row r="1243" spans="1:4" x14ac:dyDescent="0.25">
      <c r="A1243" s="2" t="s">
        <v>988</v>
      </c>
      <c r="B1243" s="2">
        <v>2112</v>
      </c>
      <c r="C1243" s="1" t="str">
        <f>VLOOKUP(B1243,[1]Foglio1!$A:$B,2,FALSE)</f>
        <v xml:space="preserve">Dispositivi medici </v>
      </c>
      <c r="D1243" s="3">
        <v>3383.1</v>
      </c>
    </row>
    <row r="1244" spans="1:4" x14ac:dyDescent="0.25">
      <c r="A1244" s="2" t="s">
        <v>989</v>
      </c>
      <c r="B1244" s="2">
        <v>2112</v>
      </c>
      <c r="C1244" s="1" t="str">
        <f>VLOOKUP(B1244,[1]Foglio1!$A:$B,2,FALSE)</f>
        <v xml:space="preserve">Dispositivi medici </v>
      </c>
      <c r="D1244" s="3">
        <v>1620</v>
      </c>
    </row>
    <row r="1245" spans="1:4" ht="30" x14ac:dyDescent="0.25">
      <c r="A1245" s="2" t="s">
        <v>990</v>
      </c>
      <c r="B1245" s="2">
        <v>3214</v>
      </c>
      <c r="C1245" s="1" t="str">
        <f>VLOOKUP(B1245,[1]Foglio1!$A:$B,2,FALSE)</f>
        <v>Manutenzione ordinaria e riparazioni di immobili   e loro pertinenze</v>
      </c>
      <c r="D1245" s="3">
        <v>65287.7</v>
      </c>
    </row>
    <row r="1246" spans="1:4" x14ac:dyDescent="0.25">
      <c r="A1246" s="2" t="s">
        <v>990</v>
      </c>
      <c r="B1246" s="2">
        <v>6102</v>
      </c>
      <c r="C1246" s="1" t="str">
        <f>VLOOKUP(B1246,[1]Foglio1!$A:$B,2,FALSE)</f>
        <v xml:space="preserve">Fabbricati </v>
      </c>
      <c r="D1246" s="3">
        <v>34279.83</v>
      </c>
    </row>
    <row r="1247" spans="1:4" ht="30" x14ac:dyDescent="0.25">
      <c r="A1247" s="2" t="s">
        <v>991</v>
      </c>
      <c r="B1247" s="2">
        <v>3136</v>
      </c>
      <c r="C1247" s="1" t="str">
        <f>VLOOKUP(B1247,[1]Foglio1!$A:$B,2,FALSE)</f>
        <v>Consulenze, collaborazioni, interinale e altre prestazioni di lavoro sanitarie e sociosanitarie da privati</v>
      </c>
      <c r="D1247" s="3">
        <v>3492.5699999999997</v>
      </c>
    </row>
    <row r="1248" spans="1:4" ht="30" x14ac:dyDescent="0.25">
      <c r="A1248" s="2" t="s">
        <v>992</v>
      </c>
      <c r="B1248" s="2">
        <v>3136</v>
      </c>
      <c r="C1248" s="1" t="str">
        <f>VLOOKUP(B1248,[1]Foglio1!$A:$B,2,FALSE)</f>
        <v>Consulenze, collaborazioni, interinale e altre prestazioni di lavoro sanitarie e sociosanitarie da privati</v>
      </c>
      <c r="D1248" s="3">
        <v>2004</v>
      </c>
    </row>
    <row r="1249" spans="1:4" ht="30" x14ac:dyDescent="0.25">
      <c r="A1249" s="2" t="s">
        <v>993</v>
      </c>
      <c r="B1249" s="2">
        <v>3136</v>
      </c>
      <c r="C1249" s="1" t="str">
        <f>VLOOKUP(B1249,[1]Foglio1!$A:$B,2,FALSE)</f>
        <v>Consulenze, collaborazioni, interinale e altre prestazioni di lavoro sanitarie e sociosanitarie da privati</v>
      </c>
      <c r="D1249" s="3">
        <v>3819.52</v>
      </c>
    </row>
    <row r="1250" spans="1:4" x14ac:dyDescent="0.25">
      <c r="A1250" s="2" t="s">
        <v>994</v>
      </c>
      <c r="B1250" s="2">
        <v>3299</v>
      </c>
      <c r="C1250" s="1" t="str">
        <f>VLOOKUP(B1250,[1]Foglio1!$A:$B,2,FALSE)</f>
        <v>Altre spese per servizi non sanitari</v>
      </c>
      <c r="D1250" s="3">
        <v>4742.88</v>
      </c>
    </row>
    <row r="1251" spans="1:4" ht="30" x14ac:dyDescent="0.25">
      <c r="A1251" s="2" t="s">
        <v>995</v>
      </c>
      <c r="B1251" s="2">
        <v>3136</v>
      </c>
      <c r="C1251" s="1" t="str">
        <f>VLOOKUP(B1251,[1]Foglio1!$A:$B,2,FALSE)</f>
        <v>Consulenze, collaborazioni, interinale e altre prestazioni di lavoro sanitarie e sociosanitarie da privati</v>
      </c>
      <c r="D1251" s="3">
        <v>1156</v>
      </c>
    </row>
    <row r="1252" spans="1:4" x14ac:dyDescent="0.25">
      <c r="A1252" s="2" t="s">
        <v>996</v>
      </c>
      <c r="B1252" s="2">
        <v>5598</v>
      </c>
      <c r="C1252" s="1" t="str">
        <f>VLOOKUP(B1252,[1]Foglio1!$A:$B,2,FALSE)</f>
        <v>Altri oneri  della gestione corrente</v>
      </c>
      <c r="D1252" s="3">
        <v>706.97</v>
      </c>
    </row>
    <row r="1253" spans="1:4" x14ac:dyDescent="0.25">
      <c r="A1253" s="2" t="s">
        <v>997</v>
      </c>
      <c r="B1253" s="2">
        <v>2112</v>
      </c>
      <c r="C1253" s="1" t="str">
        <f>VLOOKUP(B1253,[1]Foglio1!$A:$B,2,FALSE)</f>
        <v xml:space="preserve">Dispositivi medici </v>
      </c>
      <c r="D1253" s="3">
        <v>81.36</v>
      </c>
    </row>
    <row r="1254" spans="1:4" x14ac:dyDescent="0.25">
      <c r="A1254" s="2" t="s">
        <v>998</v>
      </c>
      <c r="B1254" s="2">
        <v>2205</v>
      </c>
      <c r="C1254" s="1" t="str">
        <f>VLOOKUP(B1254,[1]Foglio1!$A:$B,2,FALSE)</f>
        <v>Pubblicazioni, giornali e riviste</v>
      </c>
      <c r="D1254" s="3">
        <v>240.37</v>
      </c>
    </row>
    <row r="1255" spans="1:4" x14ac:dyDescent="0.25">
      <c r="A1255" s="2" t="s">
        <v>999</v>
      </c>
      <c r="B1255" s="2">
        <v>2112</v>
      </c>
      <c r="C1255" s="1" t="str">
        <f>VLOOKUP(B1255,[1]Foglio1!$A:$B,2,FALSE)</f>
        <v xml:space="preserve">Dispositivi medici </v>
      </c>
      <c r="D1255" s="3">
        <v>22.4</v>
      </c>
    </row>
    <row r="1256" spans="1:4" x14ac:dyDescent="0.25">
      <c r="A1256" s="2" t="s">
        <v>1000</v>
      </c>
      <c r="B1256" s="2">
        <v>2112</v>
      </c>
      <c r="C1256" s="1" t="str">
        <f>VLOOKUP(B1256,[1]Foglio1!$A:$B,2,FALSE)</f>
        <v xml:space="preserve">Dispositivi medici </v>
      </c>
      <c r="D1256" s="3">
        <v>7277.76</v>
      </c>
    </row>
    <row r="1257" spans="1:4" x14ac:dyDescent="0.25">
      <c r="A1257" s="2" t="s">
        <v>1001</v>
      </c>
      <c r="B1257" s="2">
        <v>2112</v>
      </c>
      <c r="C1257" s="1" t="str">
        <f>VLOOKUP(B1257,[1]Foglio1!$A:$B,2,FALSE)</f>
        <v xml:space="preserve">Dispositivi medici </v>
      </c>
      <c r="D1257" s="3">
        <v>1074</v>
      </c>
    </row>
    <row r="1258" spans="1:4" x14ac:dyDescent="0.25">
      <c r="A1258" s="2" t="s">
        <v>1002</v>
      </c>
      <c r="B1258" s="2">
        <v>2198</v>
      </c>
      <c r="C1258" s="1" t="str">
        <f>VLOOKUP(B1258,[1]Foglio1!$A:$B,2,FALSE)</f>
        <v>Altri acquisti di beni sanitari</v>
      </c>
      <c r="D1258" s="3">
        <v>7981.86</v>
      </c>
    </row>
    <row r="1259" spans="1:4" x14ac:dyDescent="0.25">
      <c r="A1259" s="2" t="s">
        <v>1003</v>
      </c>
      <c r="B1259" s="2">
        <v>2198</v>
      </c>
      <c r="C1259" s="1" t="str">
        <f>VLOOKUP(B1259,[1]Foglio1!$A:$B,2,FALSE)</f>
        <v>Altri acquisti di beni sanitari</v>
      </c>
      <c r="D1259" s="3">
        <v>52123.75</v>
      </c>
    </row>
    <row r="1260" spans="1:4" x14ac:dyDescent="0.25">
      <c r="A1260" s="2" t="s">
        <v>1004</v>
      </c>
      <c r="B1260" s="2">
        <v>2198</v>
      </c>
      <c r="C1260" s="1" t="str">
        <f>VLOOKUP(B1260,[1]Foglio1!$A:$B,2,FALSE)</f>
        <v>Altri acquisti di beni sanitari</v>
      </c>
      <c r="D1260" s="3">
        <v>5635.7</v>
      </c>
    </row>
    <row r="1261" spans="1:4" x14ac:dyDescent="0.25">
      <c r="A1261" s="2" t="s">
        <v>1004</v>
      </c>
      <c r="B1261" s="2">
        <v>5201</v>
      </c>
      <c r="C1261" s="1" t="str">
        <f>VLOOKUP(B1261,[1]Foglio1!$A:$B,2,FALSE)</f>
        <v xml:space="preserve">Noleggi </v>
      </c>
      <c r="D1261" s="3">
        <v>363745.87999999995</v>
      </c>
    </row>
    <row r="1262" spans="1:4" x14ac:dyDescent="0.25">
      <c r="A1262" s="2" t="s">
        <v>1005</v>
      </c>
      <c r="B1262" s="2">
        <v>1203</v>
      </c>
      <c r="C1262" s="1" t="str">
        <f>VLOOKUP(B1262,[1]Foglio1!$A:$B,2,FALSE)</f>
        <v>Altre ritenute al personale per conto di terzi</v>
      </c>
      <c r="D1262" s="3">
        <v>850.43000000000006</v>
      </c>
    </row>
    <row r="1263" spans="1:4" x14ac:dyDescent="0.25">
      <c r="A1263" s="2" t="s">
        <v>1006</v>
      </c>
      <c r="B1263" s="2">
        <v>6102</v>
      </c>
      <c r="C1263" s="1" t="str">
        <f>VLOOKUP(B1263,[1]Foglio1!$A:$B,2,FALSE)</f>
        <v xml:space="preserve">Fabbricati </v>
      </c>
      <c r="D1263" s="3">
        <v>14800</v>
      </c>
    </row>
    <row r="1264" spans="1:4" x14ac:dyDescent="0.25">
      <c r="A1264" s="2" t="s">
        <v>1007</v>
      </c>
      <c r="B1264" s="2">
        <v>5598</v>
      </c>
      <c r="C1264" s="1" t="str">
        <f>VLOOKUP(B1264,[1]Foglio1!$A:$B,2,FALSE)</f>
        <v>Altri oneri  della gestione corrente</v>
      </c>
      <c r="D1264" s="3">
        <v>430.83</v>
      </c>
    </row>
    <row r="1265" spans="1:4" x14ac:dyDescent="0.25">
      <c r="A1265" s="2" t="s">
        <v>1008</v>
      </c>
      <c r="B1265" s="2">
        <v>5598</v>
      </c>
      <c r="C1265" s="1" t="str">
        <f>VLOOKUP(B1265,[1]Foglio1!$A:$B,2,FALSE)</f>
        <v>Altri oneri  della gestione corrente</v>
      </c>
      <c r="D1265" s="3">
        <v>335.72999999999996</v>
      </c>
    </row>
    <row r="1266" spans="1:4" ht="30" x14ac:dyDescent="0.25">
      <c r="A1266" s="2" t="s">
        <v>1009</v>
      </c>
      <c r="B1266" s="2">
        <v>3214</v>
      </c>
      <c r="C1266" s="1" t="str">
        <f>VLOOKUP(B1266,[1]Foglio1!$A:$B,2,FALSE)</f>
        <v>Manutenzione ordinaria e riparazioni di immobili   e loro pertinenze</v>
      </c>
      <c r="D1266" s="3">
        <v>43779.729999999996</v>
      </c>
    </row>
    <row r="1267" spans="1:4" ht="30" x14ac:dyDescent="0.25">
      <c r="A1267" s="2" t="s">
        <v>1010</v>
      </c>
      <c r="B1267" s="2">
        <v>3136</v>
      </c>
      <c r="C1267" s="1" t="str">
        <f>VLOOKUP(B1267,[1]Foglio1!$A:$B,2,FALSE)</f>
        <v>Consulenze, collaborazioni, interinale e altre prestazioni di lavoro sanitarie e sociosanitarie da privati</v>
      </c>
      <c r="D1267" s="3">
        <v>7254.8799999999992</v>
      </c>
    </row>
    <row r="1268" spans="1:4" x14ac:dyDescent="0.25">
      <c r="A1268" s="2" t="s">
        <v>1011</v>
      </c>
      <c r="B1268" s="2">
        <v>5598</v>
      </c>
      <c r="C1268" s="1" t="str">
        <f>VLOOKUP(B1268,[1]Foglio1!$A:$B,2,FALSE)</f>
        <v>Altri oneri  della gestione corrente</v>
      </c>
      <c r="D1268" s="3">
        <v>32.700000000000003</v>
      </c>
    </row>
    <row r="1269" spans="1:4" x14ac:dyDescent="0.25">
      <c r="A1269" s="2" t="s">
        <v>1012</v>
      </c>
      <c r="B1269" s="2">
        <v>3299</v>
      </c>
      <c r="C1269" s="1" t="str">
        <f>VLOOKUP(B1269,[1]Foglio1!$A:$B,2,FALSE)</f>
        <v>Altre spese per servizi non sanitari</v>
      </c>
      <c r="D1269" s="3">
        <v>76.540000000000006</v>
      </c>
    </row>
    <row r="1270" spans="1:4" x14ac:dyDescent="0.25">
      <c r="A1270" s="2" t="s">
        <v>1012</v>
      </c>
      <c r="B1270" s="2">
        <v>5598</v>
      </c>
      <c r="C1270" s="1" t="str">
        <f>VLOOKUP(B1270,[1]Foglio1!$A:$B,2,FALSE)</f>
        <v>Altri oneri  della gestione corrente</v>
      </c>
      <c r="D1270" s="3">
        <v>306.16000000000003</v>
      </c>
    </row>
    <row r="1271" spans="1:4" x14ac:dyDescent="0.25">
      <c r="A1271" s="2" t="s">
        <v>1013</v>
      </c>
      <c r="B1271" s="2">
        <v>2112</v>
      </c>
      <c r="C1271" s="1" t="str">
        <f>VLOOKUP(B1271,[1]Foglio1!$A:$B,2,FALSE)</f>
        <v xml:space="preserve">Dispositivi medici </v>
      </c>
      <c r="D1271" s="3">
        <v>3424.42</v>
      </c>
    </row>
    <row r="1272" spans="1:4" x14ac:dyDescent="0.25">
      <c r="A1272" s="2" t="s">
        <v>1013</v>
      </c>
      <c r="B1272" s="2">
        <v>2198</v>
      </c>
      <c r="C1272" s="1" t="str">
        <f>VLOOKUP(B1272,[1]Foglio1!$A:$B,2,FALSE)</f>
        <v>Altri acquisti di beni sanitari</v>
      </c>
      <c r="D1272" s="3">
        <v>58501.079999999994</v>
      </c>
    </row>
    <row r="1273" spans="1:4" x14ac:dyDescent="0.25">
      <c r="A1273" s="2" t="s">
        <v>1014</v>
      </c>
      <c r="B1273" s="2">
        <v>2198</v>
      </c>
      <c r="C1273" s="1" t="str">
        <f>VLOOKUP(B1273,[1]Foglio1!$A:$B,2,FALSE)</f>
        <v>Altri acquisti di beni sanitari</v>
      </c>
      <c r="D1273" s="3">
        <v>561200.28</v>
      </c>
    </row>
    <row r="1274" spans="1:4" ht="30" x14ac:dyDescent="0.25">
      <c r="A1274" s="2" t="s">
        <v>1014</v>
      </c>
      <c r="B1274" s="2">
        <v>3216</v>
      </c>
      <c r="C1274" s="1" t="str">
        <f>VLOOKUP(B1274,[1]Foglio1!$A:$B,2,FALSE)</f>
        <v>Manutenzione ordinaria e riparazioni di attrezzature tecnico-scientifico sanitarie</v>
      </c>
      <c r="D1274" s="3">
        <v>1666.66</v>
      </c>
    </row>
    <row r="1275" spans="1:4" x14ac:dyDescent="0.25">
      <c r="A1275" s="2" t="s">
        <v>1014</v>
      </c>
      <c r="B1275" s="2">
        <v>5306</v>
      </c>
      <c r="C1275" s="1" t="str">
        <f>VLOOKUP(B1275,[1]Foglio1!$A:$B,2,FALSE)</f>
        <v>Interessi passivi v/fornitori</v>
      </c>
      <c r="D1275" s="3">
        <v>928.71</v>
      </c>
    </row>
    <row r="1276" spans="1:4" x14ac:dyDescent="0.25">
      <c r="A1276" s="2" t="s">
        <v>1015</v>
      </c>
      <c r="B1276" s="2">
        <v>2101</v>
      </c>
      <c r="C1276" s="1" t="str">
        <f>VLOOKUP(B1276,[1]Foglio1!$A:$B,2,FALSE)</f>
        <v>Prodotti farmaceutici</v>
      </c>
      <c r="D1276" s="3">
        <v>227241.01</v>
      </c>
    </row>
    <row r="1277" spans="1:4" x14ac:dyDescent="0.25">
      <c r="A1277" s="2" t="s">
        <v>1015</v>
      </c>
      <c r="B1277" s="2">
        <v>2101</v>
      </c>
      <c r="C1277" s="1" t="str">
        <f>VLOOKUP(B1277,[1]Foglio1!$A:$B,2,FALSE)</f>
        <v>Prodotti farmaceutici</v>
      </c>
      <c r="D1277" s="3">
        <v>1072.7</v>
      </c>
    </row>
    <row r="1278" spans="1:4" x14ac:dyDescent="0.25">
      <c r="A1278" s="2" t="s">
        <v>1015</v>
      </c>
      <c r="B1278" s="2">
        <v>2102</v>
      </c>
      <c r="C1278" s="1" t="str">
        <f>VLOOKUP(B1278,[1]Foglio1!$A:$B,2,FALSE)</f>
        <v>Emoderivati</v>
      </c>
      <c r="D1278" s="3">
        <v>457252.93</v>
      </c>
    </row>
    <row r="1279" spans="1:4" x14ac:dyDescent="0.25">
      <c r="A1279" s="2" t="s">
        <v>1015</v>
      </c>
      <c r="B1279" s="2">
        <v>2112</v>
      </c>
      <c r="C1279" s="1" t="str">
        <f>VLOOKUP(B1279,[1]Foglio1!$A:$B,2,FALSE)</f>
        <v xml:space="preserve">Dispositivi medici </v>
      </c>
      <c r="D1279" s="3">
        <v>1000</v>
      </c>
    </row>
    <row r="1280" spans="1:4" x14ac:dyDescent="0.25">
      <c r="A1280" s="2" t="s">
        <v>1016</v>
      </c>
      <c r="B1280" s="2">
        <v>2198</v>
      </c>
      <c r="C1280" s="1" t="str">
        <f>VLOOKUP(B1280,[1]Foglio1!$A:$B,2,FALSE)</f>
        <v>Altri acquisti di beni sanitari</v>
      </c>
      <c r="D1280" s="3">
        <v>38212.710000000006</v>
      </c>
    </row>
    <row r="1281" spans="1:4" ht="30" x14ac:dyDescent="0.25">
      <c r="A1281" s="2" t="s">
        <v>1017</v>
      </c>
      <c r="B1281" s="2">
        <v>3136</v>
      </c>
      <c r="C1281" s="1" t="str">
        <f>VLOOKUP(B1281,[1]Foglio1!$A:$B,2,FALSE)</f>
        <v>Consulenze, collaborazioni, interinale e altre prestazioni di lavoro sanitarie e sociosanitarie da privati</v>
      </c>
      <c r="D1281" s="3">
        <v>993.68</v>
      </c>
    </row>
    <row r="1282" spans="1:4" x14ac:dyDescent="0.25">
      <c r="A1282" s="2" t="s">
        <v>1018</v>
      </c>
      <c r="B1282" s="2">
        <v>1203</v>
      </c>
      <c r="C1282" s="1" t="str">
        <f>VLOOKUP(B1282,[1]Foglio1!$A:$B,2,FALSE)</f>
        <v>Altre ritenute al personale per conto di terzi</v>
      </c>
      <c r="D1282" s="3">
        <v>1385.86</v>
      </c>
    </row>
    <row r="1283" spans="1:4" x14ac:dyDescent="0.25">
      <c r="A1283" s="2" t="s">
        <v>1019</v>
      </c>
      <c r="B1283" s="2">
        <v>5598</v>
      </c>
      <c r="C1283" s="1" t="str">
        <f>VLOOKUP(B1283,[1]Foglio1!$A:$B,2,FALSE)</f>
        <v>Altri oneri  della gestione corrente</v>
      </c>
      <c r="D1283" s="3">
        <v>25</v>
      </c>
    </row>
    <row r="1284" spans="1:4" ht="30" x14ac:dyDescent="0.25">
      <c r="A1284" s="2" t="s">
        <v>1020</v>
      </c>
      <c r="B1284" s="2">
        <v>3136</v>
      </c>
      <c r="C1284" s="1" t="str">
        <f>VLOOKUP(B1284,[1]Foglio1!$A:$B,2,FALSE)</f>
        <v>Consulenze, collaborazioni, interinale e altre prestazioni di lavoro sanitarie e sociosanitarie da privati</v>
      </c>
      <c r="D1284" s="3">
        <v>2388.4</v>
      </c>
    </row>
    <row r="1285" spans="1:4" x14ac:dyDescent="0.25">
      <c r="A1285" s="2" t="s">
        <v>1021</v>
      </c>
      <c r="B1285" s="2">
        <v>3299</v>
      </c>
      <c r="C1285" s="1" t="str">
        <f>VLOOKUP(B1285,[1]Foglio1!$A:$B,2,FALSE)</f>
        <v>Altre spese per servizi non sanitari</v>
      </c>
      <c r="D1285" s="3">
        <v>149.76</v>
      </c>
    </row>
    <row r="1286" spans="1:4" x14ac:dyDescent="0.25">
      <c r="A1286" s="2" t="s">
        <v>1022</v>
      </c>
      <c r="B1286" s="2">
        <v>5598</v>
      </c>
      <c r="C1286" s="1" t="str">
        <f>VLOOKUP(B1286,[1]Foglio1!$A:$B,2,FALSE)</f>
        <v>Altri oneri  della gestione corrente</v>
      </c>
      <c r="D1286" s="3">
        <v>25</v>
      </c>
    </row>
    <row r="1287" spans="1:4" ht="30" x14ac:dyDescent="0.25">
      <c r="A1287" s="2" t="s">
        <v>1023</v>
      </c>
      <c r="B1287" s="2">
        <v>5503</v>
      </c>
      <c r="C1287" s="1" t="str">
        <f>VLOOKUP(B1287,[1]Foglio1!$A:$B,2,FALSE)</f>
        <v>Indennità e rimborso spese  ed Oneri sociali per gli organi direttivi e Collegio sindacale</v>
      </c>
      <c r="D1287" s="3">
        <v>5222.75</v>
      </c>
    </row>
    <row r="1288" spans="1:4" x14ac:dyDescent="0.25">
      <c r="A1288" s="2" t="s">
        <v>1024</v>
      </c>
      <c r="B1288" s="2">
        <v>2104</v>
      </c>
      <c r="C1288" s="1" t="str">
        <f>VLOOKUP(B1288,[1]Foglio1!$A:$B,2,FALSE)</f>
        <v>Materiali per la profilassi (vaccini)</v>
      </c>
      <c r="D1288" s="3">
        <v>4162.5</v>
      </c>
    </row>
    <row r="1289" spans="1:4" x14ac:dyDescent="0.25">
      <c r="A1289" s="2" t="s">
        <v>1025</v>
      </c>
      <c r="B1289" s="2">
        <v>2298</v>
      </c>
      <c r="C1289" s="1" t="str">
        <f>VLOOKUP(B1289,[1]Foglio1!$A:$B,2,FALSE)</f>
        <v>Altri beni non sanitari</v>
      </c>
      <c r="D1289" s="3">
        <v>1658.7099999999998</v>
      </c>
    </row>
    <row r="1290" spans="1:4" ht="30" x14ac:dyDescent="0.25">
      <c r="A1290" s="2" t="s">
        <v>1026</v>
      </c>
      <c r="B1290" s="2">
        <v>3136</v>
      </c>
      <c r="C1290" s="1" t="str">
        <f>VLOOKUP(B1290,[1]Foglio1!$A:$B,2,FALSE)</f>
        <v>Consulenze, collaborazioni, interinale e altre prestazioni di lavoro sanitarie e sociosanitarie da privati</v>
      </c>
      <c r="D1290" s="3">
        <v>2505.5500000000002</v>
      </c>
    </row>
    <row r="1291" spans="1:4" x14ac:dyDescent="0.25">
      <c r="A1291" s="2" t="s">
        <v>1027</v>
      </c>
      <c r="B1291" s="2">
        <v>5598</v>
      </c>
      <c r="C1291" s="1" t="str">
        <f>VLOOKUP(B1291,[1]Foglio1!$A:$B,2,FALSE)</f>
        <v>Altri oneri  della gestione corrente</v>
      </c>
      <c r="D1291" s="3">
        <v>267.14</v>
      </c>
    </row>
    <row r="1292" spans="1:4" x14ac:dyDescent="0.25">
      <c r="A1292" s="2" t="s">
        <v>1028</v>
      </c>
      <c r="B1292" s="2">
        <v>5598</v>
      </c>
      <c r="C1292" s="1" t="str">
        <f>VLOOKUP(B1292,[1]Foglio1!$A:$B,2,FALSE)</f>
        <v>Altri oneri  della gestione corrente</v>
      </c>
      <c r="D1292" s="3">
        <v>42</v>
      </c>
    </row>
    <row r="1293" spans="1:4" x14ac:dyDescent="0.25">
      <c r="A1293" s="2" t="s">
        <v>1029</v>
      </c>
      <c r="B1293" s="2">
        <v>2101</v>
      </c>
      <c r="C1293" s="1" t="str">
        <f>VLOOKUP(B1293,[1]Foglio1!$A:$B,2,FALSE)</f>
        <v>Prodotti farmaceutici</v>
      </c>
      <c r="D1293" s="3">
        <v>2140.27</v>
      </c>
    </row>
    <row r="1294" spans="1:4" x14ac:dyDescent="0.25">
      <c r="A1294" s="2" t="s">
        <v>1030</v>
      </c>
      <c r="B1294" s="2">
        <v>2298</v>
      </c>
      <c r="C1294" s="1" t="str">
        <f>VLOOKUP(B1294,[1]Foglio1!$A:$B,2,FALSE)</f>
        <v>Altri beni non sanitari</v>
      </c>
      <c r="D1294" s="3">
        <v>0</v>
      </c>
    </row>
    <row r="1295" spans="1:4" x14ac:dyDescent="0.25">
      <c r="A1295" s="2" t="s">
        <v>1031</v>
      </c>
      <c r="B1295" s="2">
        <v>2198</v>
      </c>
      <c r="C1295" s="1" t="str">
        <f>VLOOKUP(B1295,[1]Foglio1!$A:$B,2,FALSE)</f>
        <v>Altri acquisti di beni sanitari</v>
      </c>
      <c r="D1295" s="3">
        <v>878.42</v>
      </c>
    </row>
    <row r="1296" spans="1:4" x14ac:dyDescent="0.25">
      <c r="A1296" s="2" t="s">
        <v>1032</v>
      </c>
      <c r="B1296" s="2">
        <v>2101</v>
      </c>
      <c r="C1296" s="1" t="str">
        <f>VLOOKUP(B1296,[1]Foglio1!$A:$B,2,FALSE)</f>
        <v>Prodotti farmaceutici</v>
      </c>
      <c r="D1296" s="3">
        <v>806.43</v>
      </c>
    </row>
    <row r="1297" spans="1:4" x14ac:dyDescent="0.25">
      <c r="A1297" s="2" t="s">
        <v>1033</v>
      </c>
      <c r="B1297" s="2">
        <v>1203</v>
      </c>
      <c r="C1297" s="1" t="str">
        <f>VLOOKUP(B1297,[1]Foglio1!$A:$B,2,FALSE)</f>
        <v>Altre ritenute al personale per conto di terzi</v>
      </c>
      <c r="D1297" s="3">
        <v>50</v>
      </c>
    </row>
    <row r="1298" spans="1:4" x14ac:dyDescent="0.25">
      <c r="A1298" s="2" t="s">
        <v>1034</v>
      </c>
      <c r="B1298" s="2">
        <v>1203</v>
      </c>
      <c r="C1298" s="1" t="str">
        <f>VLOOKUP(B1298,[1]Foglio1!$A:$B,2,FALSE)</f>
        <v>Altre ritenute al personale per conto di terzi</v>
      </c>
      <c r="D1298" s="3">
        <v>288</v>
      </c>
    </row>
    <row r="1299" spans="1:4" x14ac:dyDescent="0.25">
      <c r="A1299" s="2" t="s">
        <v>1035</v>
      </c>
      <c r="B1299" s="2">
        <v>1203</v>
      </c>
      <c r="C1299" s="1" t="str">
        <f>VLOOKUP(B1299,[1]Foglio1!$A:$B,2,FALSE)</f>
        <v>Altre ritenute al personale per conto di terzi</v>
      </c>
      <c r="D1299" s="3">
        <v>1599.6200000000001</v>
      </c>
    </row>
    <row r="1300" spans="1:4" x14ac:dyDescent="0.25">
      <c r="A1300" s="2" t="s">
        <v>1036</v>
      </c>
      <c r="B1300" s="2">
        <v>2198</v>
      </c>
      <c r="C1300" s="1" t="str">
        <f>VLOOKUP(B1300,[1]Foglio1!$A:$B,2,FALSE)</f>
        <v>Altri acquisti di beni sanitari</v>
      </c>
      <c r="D1300" s="3">
        <v>9754.2400000000016</v>
      </c>
    </row>
    <row r="1301" spans="1:4" x14ac:dyDescent="0.25">
      <c r="A1301" s="2" t="s">
        <v>1037</v>
      </c>
      <c r="B1301" s="2">
        <v>2112</v>
      </c>
      <c r="C1301" s="1" t="str">
        <f>VLOOKUP(B1301,[1]Foglio1!$A:$B,2,FALSE)</f>
        <v xml:space="preserve">Dispositivi medici </v>
      </c>
      <c r="D1301" s="3">
        <v>2075.6</v>
      </c>
    </row>
    <row r="1302" spans="1:4" x14ac:dyDescent="0.25">
      <c r="A1302" s="2" t="s">
        <v>1038</v>
      </c>
      <c r="B1302" s="2">
        <v>3299</v>
      </c>
      <c r="C1302" s="1" t="str">
        <f>VLOOKUP(B1302,[1]Foglio1!$A:$B,2,FALSE)</f>
        <v>Altre spese per servizi non sanitari</v>
      </c>
      <c r="D1302" s="3">
        <v>102.09</v>
      </c>
    </row>
    <row r="1303" spans="1:4" x14ac:dyDescent="0.25">
      <c r="A1303" s="2" t="s">
        <v>1039</v>
      </c>
      <c r="B1303" s="2">
        <v>5598</v>
      </c>
      <c r="C1303" s="1" t="str">
        <f>VLOOKUP(B1303,[1]Foglio1!$A:$B,2,FALSE)</f>
        <v>Altri oneri  della gestione corrente</v>
      </c>
      <c r="D1303" s="3">
        <v>42</v>
      </c>
    </row>
    <row r="1304" spans="1:4" x14ac:dyDescent="0.25">
      <c r="A1304" s="2" t="s">
        <v>1040</v>
      </c>
      <c r="B1304" s="2">
        <v>2198</v>
      </c>
      <c r="C1304" s="1" t="str">
        <f>VLOOKUP(B1304,[1]Foglio1!$A:$B,2,FALSE)</f>
        <v>Altri acquisti di beni sanitari</v>
      </c>
      <c r="D1304" s="3">
        <v>648.79999999999995</v>
      </c>
    </row>
    <row r="1305" spans="1:4" ht="30" x14ac:dyDescent="0.25">
      <c r="A1305" s="2" t="s">
        <v>1040</v>
      </c>
      <c r="B1305" s="2">
        <v>3216</v>
      </c>
      <c r="C1305" s="1" t="str">
        <f>VLOOKUP(B1305,[1]Foglio1!$A:$B,2,FALSE)</f>
        <v>Manutenzione ordinaria e riparazioni di attrezzature tecnico-scientifico sanitarie</v>
      </c>
      <c r="D1305" s="3">
        <v>37.47</v>
      </c>
    </row>
    <row r="1306" spans="1:4" x14ac:dyDescent="0.25">
      <c r="A1306" s="2" t="s">
        <v>1041</v>
      </c>
      <c r="B1306" s="2">
        <v>3299</v>
      </c>
      <c r="C1306" s="1" t="str">
        <f>VLOOKUP(B1306,[1]Foglio1!$A:$B,2,FALSE)</f>
        <v>Altre spese per servizi non sanitari</v>
      </c>
      <c r="D1306" s="3">
        <v>186.61</v>
      </c>
    </row>
    <row r="1307" spans="1:4" ht="30" x14ac:dyDescent="0.25">
      <c r="A1307" s="2" t="s">
        <v>1042</v>
      </c>
      <c r="B1307" s="2">
        <v>3136</v>
      </c>
      <c r="C1307" s="1" t="str">
        <f>VLOOKUP(B1307,[1]Foglio1!$A:$B,2,FALSE)</f>
        <v>Consulenze, collaborazioni, interinale e altre prestazioni di lavoro sanitarie e sociosanitarie da privati</v>
      </c>
      <c r="D1307" s="3">
        <v>2743.04</v>
      </c>
    </row>
    <row r="1308" spans="1:4" x14ac:dyDescent="0.25">
      <c r="A1308" s="2" t="s">
        <v>1043</v>
      </c>
      <c r="B1308" s="2">
        <v>2112</v>
      </c>
      <c r="C1308" s="1" t="str">
        <f>VLOOKUP(B1308,[1]Foglio1!$A:$B,2,FALSE)</f>
        <v xml:space="preserve">Dispositivi medici </v>
      </c>
      <c r="D1308" s="3">
        <v>4230</v>
      </c>
    </row>
    <row r="1309" spans="1:4" x14ac:dyDescent="0.25">
      <c r="A1309" s="2" t="s">
        <v>1044</v>
      </c>
      <c r="B1309" s="2">
        <v>2198</v>
      </c>
      <c r="C1309" s="1" t="str">
        <f>VLOOKUP(B1309,[1]Foglio1!$A:$B,2,FALSE)</f>
        <v>Altri acquisti di beni sanitari</v>
      </c>
      <c r="D1309" s="3">
        <v>4252.0200000000004</v>
      </c>
    </row>
    <row r="1310" spans="1:4" ht="30" x14ac:dyDescent="0.25">
      <c r="A1310" s="2" t="s">
        <v>1045</v>
      </c>
      <c r="B1310" s="2">
        <v>5503</v>
      </c>
      <c r="C1310" s="1" t="str">
        <f>VLOOKUP(B1310,[1]Foglio1!$A:$B,2,FALSE)</f>
        <v>Indennità e rimborso spese  ed Oneri sociali per gli organi direttivi e Collegio sindacale</v>
      </c>
      <c r="D1310" s="3">
        <v>3534.3</v>
      </c>
    </row>
    <row r="1311" spans="1:4" x14ac:dyDescent="0.25">
      <c r="A1311" s="2" t="s">
        <v>1046</v>
      </c>
      <c r="B1311" s="2">
        <v>2101</v>
      </c>
      <c r="C1311" s="1" t="str">
        <f>VLOOKUP(B1311,[1]Foglio1!$A:$B,2,FALSE)</f>
        <v>Prodotti farmaceutici</v>
      </c>
      <c r="D1311" s="3">
        <v>71913.229999999981</v>
      </c>
    </row>
    <row r="1312" spans="1:4" x14ac:dyDescent="0.25">
      <c r="A1312" s="2" t="s">
        <v>1046</v>
      </c>
      <c r="B1312" s="2">
        <v>2101</v>
      </c>
      <c r="C1312" s="1" t="str">
        <f>VLOOKUP(B1312,[1]Foglio1!$A:$B,2,FALSE)</f>
        <v>Prodotti farmaceutici</v>
      </c>
      <c r="D1312" s="3">
        <v>4954.3500000000004</v>
      </c>
    </row>
    <row r="1313" spans="1:4" x14ac:dyDescent="0.25">
      <c r="A1313" s="2" t="s">
        <v>1046</v>
      </c>
      <c r="B1313" s="2">
        <v>2112</v>
      </c>
      <c r="C1313" s="1" t="str">
        <f>VLOOKUP(B1313,[1]Foglio1!$A:$B,2,FALSE)</f>
        <v xml:space="preserve">Dispositivi medici </v>
      </c>
      <c r="D1313" s="3">
        <v>3110.99</v>
      </c>
    </row>
    <row r="1314" spans="1:4" x14ac:dyDescent="0.25">
      <c r="A1314" s="2" t="s">
        <v>1047</v>
      </c>
      <c r="B1314" s="2">
        <v>2198</v>
      </c>
      <c r="C1314" s="1" t="str">
        <f>VLOOKUP(B1314,[1]Foglio1!$A:$B,2,FALSE)</f>
        <v>Altri acquisti di beni sanitari</v>
      </c>
      <c r="D1314" s="3">
        <v>420</v>
      </c>
    </row>
    <row r="1315" spans="1:4" x14ac:dyDescent="0.25">
      <c r="A1315" s="2" t="s">
        <v>1048</v>
      </c>
      <c r="B1315" s="2">
        <v>2198</v>
      </c>
      <c r="C1315" s="1" t="str">
        <f>VLOOKUP(B1315,[1]Foglio1!$A:$B,2,FALSE)</f>
        <v>Altri acquisti di beni sanitari</v>
      </c>
      <c r="D1315" s="3">
        <v>178</v>
      </c>
    </row>
    <row r="1316" spans="1:4" x14ac:dyDescent="0.25">
      <c r="A1316" s="2" t="s">
        <v>1049</v>
      </c>
      <c r="B1316" s="2">
        <v>2101</v>
      </c>
      <c r="C1316" s="1" t="str">
        <f>VLOOKUP(B1316,[1]Foglio1!$A:$B,2,FALSE)</f>
        <v>Prodotti farmaceutici</v>
      </c>
      <c r="D1316" s="3">
        <v>295909.66000000009</v>
      </c>
    </row>
    <row r="1317" spans="1:4" x14ac:dyDescent="0.25">
      <c r="A1317" s="2" t="s">
        <v>1049</v>
      </c>
      <c r="B1317" s="2">
        <v>2101</v>
      </c>
      <c r="C1317" s="1" t="str">
        <f>VLOOKUP(B1317,[1]Foglio1!$A:$B,2,FALSE)</f>
        <v>Prodotti farmaceutici</v>
      </c>
      <c r="D1317" s="3">
        <v>9253.380000000001</v>
      </c>
    </row>
    <row r="1318" spans="1:4" x14ac:dyDescent="0.25">
      <c r="A1318" s="2" t="s">
        <v>1049</v>
      </c>
      <c r="B1318" s="2">
        <v>2104</v>
      </c>
      <c r="C1318" s="1" t="str">
        <f>VLOOKUP(B1318,[1]Foglio1!$A:$B,2,FALSE)</f>
        <v>Materiali per la profilassi (vaccini)</v>
      </c>
      <c r="D1318" s="3">
        <v>73239.100000000006</v>
      </c>
    </row>
    <row r="1319" spans="1:4" x14ac:dyDescent="0.25">
      <c r="A1319" s="2" t="s">
        <v>1049</v>
      </c>
      <c r="B1319" s="2">
        <v>2112</v>
      </c>
      <c r="C1319" s="1" t="str">
        <f>VLOOKUP(B1319,[1]Foglio1!$A:$B,2,FALSE)</f>
        <v xml:space="preserve">Dispositivi medici </v>
      </c>
      <c r="D1319" s="3">
        <v>74128.090000000011</v>
      </c>
    </row>
    <row r="1320" spans="1:4" x14ac:dyDescent="0.25">
      <c r="A1320" s="2" t="s">
        <v>1049</v>
      </c>
      <c r="B1320" s="2">
        <v>3124</v>
      </c>
      <c r="C1320" s="1" t="str">
        <f>VLOOKUP(B1320,[1]Foglio1!$A:$B,2,FALSE)</f>
        <v>Acquisti di prestazioni di distribuzione farmaci file F da privati</v>
      </c>
      <c r="D1320" s="3">
        <v>27355.200000000001</v>
      </c>
    </row>
    <row r="1321" spans="1:4" x14ac:dyDescent="0.25">
      <c r="A1321" s="2" t="s">
        <v>1050</v>
      </c>
      <c r="B1321" s="2">
        <v>1203</v>
      </c>
      <c r="C1321" s="1" t="str">
        <f>VLOOKUP(B1321,[1]Foglio1!$A:$B,2,FALSE)</f>
        <v>Altre ritenute al personale per conto di terzi</v>
      </c>
      <c r="D1321" s="3">
        <v>5235</v>
      </c>
    </row>
    <row r="1322" spans="1:4" x14ac:dyDescent="0.25">
      <c r="A1322" s="2" t="s">
        <v>1051</v>
      </c>
      <c r="B1322" s="2">
        <v>2112</v>
      </c>
      <c r="C1322" s="1" t="str">
        <f>VLOOKUP(B1322,[1]Foglio1!$A:$B,2,FALSE)</f>
        <v xml:space="preserve">Dispositivi medici </v>
      </c>
      <c r="D1322" s="3">
        <v>9000</v>
      </c>
    </row>
    <row r="1323" spans="1:4" x14ac:dyDescent="0.25">
      <c r="A1323" s="2" t="s">
        <v>1052</v>
      </c>
      <c r="B1323" s="2">
        <v>2198</v>
      </c>
      <c r="C1323" s="1" t="str">
        <f>VLOOKUP(B1323,[1]Foglio1!$A:$B,2,FALSE)</f>
        <v>Altri acquisti di beni sanitari</v>
      </c>
      <c r="D1323" s="3">
        <v>17719.439999999995</v>
      </c>
    </row>
    <row r="1324" spans="1:4" x14ac:dyDescent="0.25">
      <c r="A1324" s="2" t="s">
        <v>1053</v>
      </c>
      <c r="B1324" s="2">
        <v>5499</v>
      </c>
      <c r="C1324" s="1" t="str">
        <f>VLOOKUP(B1324,[1]Foglio1!$A:$B,2,FALSE)</f>
        <v xml:space="preserve">Altri tributi </v>
      </c>
      <c r="D1324" s="3">
        <v>1682</v>
      </c>
    </row>
    <row r="1325" spans="1:4" x14ac:dyDescent="0.25">
      <c r="A1325" s="2" t="s">
        <v>1054</v>
      </c>
      <c r="B1325" s="2">
        <v>2112</v>
      </c>
      <c r="C1325" s="1" t="str">
        <f>VLOOKUP(B1325,[1]Foglio1!$A:$B,2,FALSE)</f>
        <v xml:space="preserve">Dispositivi medici </v>
      </c>
      <c r="D1325" s="3">
        <v>2205</v>
      </c>
    </row>
    <row r="1326" spans="1:4" x14ac:dyDescent="0.25">
      <c r="A1326" s="2" t="s">
        <v>1055</v>
      </c>
      <c r="B1326" s="2">
        <v>2198</v>
      </c>
      <c r="C1326" s="1" t="str">
        <f>VLOOKUP(B1326,[1]Foglio1!$A:$B,2,FALSE)</f>
        <v>Altri acquisti di beni sanitari</v>
      </c>
      <c r="D1326" s="3">
        <v>14009.52</v>
      </c>
    </row>
    <row r="1327" spans="1:4" x14ac:dyDescent="0.25">
      <c r="A1327" s="2" t="s">
        <v>1055</v>
      </c>
      <c r="B1327" s="2">
        <v>5201</v>
      </c>
      <c r="C1327" s="1" t="str">
        <f>VLOOKUP(B1327,[1]Foglio1!$A:$B,2,FALSE)</f>
        <v xml:space="preserve">Noleggi </v>
      </c>
      <c r="D1327" s="3">
        <v>126844.70999999996</v>
      </c>
    </row>
    <row r="1328" spans="1:4" ht="30" x14ac:dyDescent="0.25">
      <c r="A1328" s="2" t="s">
        <v>1056</v>
      </c>
      <c r="B1328" s="2">
        <v>3136</v>
      </c>
      <c r="C1328" s="1" t="str">
        <f>VLOOKUP(B1328,[1]Foglio1!$A:$B,2,FALSE)</f>
        <v>Consulenze, collaborazioni, interinale e altre prestazioni di lavoro sanitarie e sociosanitarie da privati</v>
      </c>
      <c r="D1328" s="3">
        <v>3336.67</v>
      </c>
    </row>
    <row r="1329" spans="1:4" x14ac:dyDescent="0.25">
      <c r="A1329" s="2" t="s">
        <v>1057</v>
      </c>
      <c r="B1329" s="2">
        <v>3299</v>
      </c>
      <c r="C1329" s="1" t="str">
        <f>VLOOKUP(B1329,[1]Foglio1!$A:$B,2,FALSE)</f>
        <v>Altre spese per servizi non sanitari</v>
      </c>
      <c r="D1329" s="3">
        <v>209.19</v>
      </c>
    </row>
    <row r="1330" spans="1:4" x14ac:dyDescent="0.25">
      <c r="A1330" s="2" t="s">
        <v>1058</v>
      </c>
      <c r="B1330" s="2">
        <v>3299</v>
      </c>
      <c r="C1330" s="1" t="str">
        <f>VLOOKUP(B1330,[1]Foglio1!$A:$B,2,FALSE)</f>
        <v>Altre spese per servizi non sanitari</v>
      </c>
      <c r="D1330" s="3">
        <v>228815.04</v>
      </c>
    </row>
    <row r="1331" spans="1:4" x14ac:dyDescent="0.25">
      <c r="A1331" s="2" t="s">
        <v>1059</v>
      </c>
      <c r="B1331" s="2">
        <v>2101</v>
      </c>
      <c r="C1331" s="1" t="str">
        <f>VLOOKUP(B1331,[1]Foglio1!$A:$B,2,FALSE)</f>
        <v>Prodotti farmaceutici</v>
      </c>
      <c r="D1331" s="3">
        <v>51.22</v>
      </c>
    </row>
    <row r="1332" spans="1:4" ht="30" x14ac:dyDescent="0.25">
      <c r="A1332" s="2" t="s">
        <v>1060</v>
      </c>
      <c r="B1332" s="2">
        <v>3136</v>
      </c>
      <c r="C1332" s="1" t="str">
        <f>VLOOKUP(B1332,[1]Foglio1!$A:$B,2,FALSE)</f>
        <v>Consulenze, collaborazioni, interinale e altre prestazioni di lavoro sanitarie e sociosanitarie da privati</v>
      </c>
      <c r="D1332" s="3">
        <v>2727.23</v>
      </c>
    </row>
    <row r="1333" spans="1:4" x14ac:dyDescent="0.25">
      <c r="A1333" s="2" t="s">
        <v>1061</v>
      </c>
      <c r="B1333" s="2">
        <v>5598</v>
      </c>
      <c r="C1333" s="1" t="str">
        <f>VLOOKUP(B1333,[1]Foglio1!$A:$B,2,FALSE)</f>
        <v>Altri oneri  della gestione corrente</v>
      </c>
      <c r="D1333" s="3">
        <v>25</v>
      </c>
    </row>
    <row r="1334" spans="1:4" x14ac:dyDescent="0.25">
      <c r="A1334" s="2" t="s">
        <v>1062</v>
      </c>
      <c r="B1334" s="2">
        <v>2101</v>
      </c>
      <c r="C1334" s="1" t="str">
        <f>VLOOKUP(B1334,[1]Foglio1!$A:$B,2,FALSE)</f>
        <v>Prodotti farmaceutici</v>
      </c>
      <c r="D1334" s="3">
        <v>37873.71</v>
      </c>
    </row>
    <row r="1335" spans="1:4" x14ac:dyDescent="0.25">
      <c r="A1335" s="2" t="s">
        <v>1063</v>
      </c>
      <c r="B1335" s="2">
        <v>2101</v>
      </c>
      <c r="C1335" s="1" t="str">
        <f>VLOOKUP(B1335,[1]Foglio1!$A:$B,2,FALSE)</f>
        <v>Prodotti farmaceutici</v>
      </c>
      <c r="D1335" s="3">
        <v>1231.1999999999998</v>
      </c>
    </row>
    <row r="1336" spans="1:4" x14ac:dyDescent="0.25">
      <c r="A1336" s="2" t="s">
        <v>1064</v>
      </c>
      <c r="B1336" s="2">
        <v>3299</v>
      </c>
      <c r="C1336" s="1" t="str">
        <f>VLOOKUP(B1336,[1]Foglio1!$A:$B,2,FALSE)</f>
        <v>Altre spese per servizi non sanitari</v>
      </c>
      <c r="D1336" s="3">
        <v>92.8</v>
      </c>
    </row>
    <row r="1337" spans="1:4" x14ac:dyDescent="0.25">
      <c r="A1337" s="2" t="s">
        <v>1065</v>
      </c>
      <c r="B1337" s="2">
        <v>2101</v>
      </c>
      <c r="C1337" s="1" t="str">
        <f>VLOOKUP(B1337,[1]Foglio1!$A:$B,2,FALSE)</f>
        <v>Prodotti farmaceutici</v>
      </c>
      <c r="D1337" s="3">
        <v>14401.849999999999</v>
      </c>
    </row>
    <row r="1338" spans="1:4" x14ac:dyDescent="0.25">
      <c r="A1338" s="2" t="s">
        <v>1066</v>
      </c>
      <c r="B1338" s="2">
        <v>2101</v>
      </c>
      <c r="C1338" s="1" t="str">
        <f>VLOOKUP(B1338,[1]Foglio1!$A:$B,2,FALSE)</f>
        <v>Prodotti farmaceutici</v>
      </c>
      <c r="D1338" s="3">
        <v>5715</v>
      </c>
    </row>
    <row r="1339" spans="1:4" x14ac:dyDescent="0.25">
      <c r="A1339" s="2" t="s">
        <v>1066</v>
      </c>
      <c r="B1339" s="2">
        <v>2198</v>
      </c>
      <c r="C1339" s="1" t="str">
        <f>VLOOKUP(B1339,[1]Foglio1!$A:$B,2,FALSE)</f>
        <v>Altri acquisti di beni sanitari</v>
      </c>
      <c r="D1339" s="3">
        <v>33878</v>
      </c>
    </row>
    <row r="1340" spans="1:4" x14ac:dyDescent="0.25">
      <c r="A1340" s="2" t="s">
        <v>1067</v>
      </c>
      <c r="B1340" s="2">
        <v>3299</v>
      </c>
      <c r="C1340" s="1" t="str">
        <f>VLOOKUP(B1340,[1]Foglio1!$A:$B,2,FALSE)</f>
        <v>Altre spese per servizi non sanitari</v>
      </c>
      <c r="D1340" s="3">
        <v>105.30000000000001</v>
      </c>
    </row>
    <row r="1341" spans="1:4" x14ac:dyDescent="0.25">
      <c r="A1341" s="2" t="s">
        <v>1068</v>
      </c>
      <c r="B1341" s="2">
        <v>2112</v>
      </c>
      <c r="C1341" s="1" t="str">
        <f>VLOOKUP(B1341,[1]Foglio1!$A:$B,2,FALSE)</f>
        <v xml:space="preserve">Dispositivi medici </v>
      </c>
      <c r="D1341" s="3">
        <v>4200</v>
      </c>
    </row>
    <row r="1342" spans="1:4" x14ac:dyDescent="0.25">
      <c r="A1342" s="2" t="s">
        <v>1068</v>
      </c>
      <c r="B1342" s="2">
        <v>2198</v>
      </c>
      <c r="C1342" s="1" t="str">
        <f>VLOOKUP(B1342,[1]Foglio1!$A:$B,2,FALSE)</f>
        <v>Altri acquisti di beni sanitari</v>
      </c>
      <c r="D1342" s="3">
        <v>560.34</v>
      </c>
    </row>
    <row r="1343" spans="1:4" x14ac:dyDescent="0.25">
      <c r="A1343" s="2" t="s">
        <v>1069</v>
      </c>
      <c r="B1343" s="2">
        <v>1203</v>
      </c>
      <c r="C1343" s="1" t="str">
        <f>VLOOKUP(B1343,[1]Foglio1!$A:$B,2,FALSE)</f>
        <v>Altre ritenute al personale per conto di terzi</v>
      </c>
      <c r="D1343" s="3">
        <v>518</v>
      </c>
    </row>
    <row r="1344" spans="1:4" x14ac:dyDescent="0.25">
      <c r="A1344" s="2" t="s">
        <v>1070</v>
      </c>
      <c r="B1344" s="2">
        <v>2101</v>
      </c>
      <c r="C1344" s="1" t="str">
        <f>VLOOKUP(B1344,[1]Foglio1!$A:$B,2,FALSE)</f>
        <v>Prodotti farmaceutici</v>
      </c>
      <c r="D1344" s="3">
        <v>336429.51000000007</v>
      </c>
    </row>
    <row r="1345" spans="1:4" x14ac:dyDescent="0.25">
      <c r="A1345" s="2" t="s">
        <v>1070</v>
      </c>
      <c r="B1345" s="2">
        <v>2198</v>
      </c>
      <c r="C1345" s="1" t="str">
        <f>VLOOKUP(B1345,[1]Foglio1!$A:$B,2,FALSE)</f>
        <v>Altri acquisti di beni sanitari</v>
      </c>
      <c r="D1345" s="3">
        <v>344386.37000000005</v>
      </c>
    </row>
    <row r="1346" spans="1:4" x14ac:dyDescent="0.25">
      <c r="A1346" s="2" t="s">
        <v>1071</v>
      </c>
      <c r="B1346" s="2">
        <v>2198</v>
      </c>
      <c r="C1346" s="1" t="str">
        <f>VLOOKUP(B1346,[1]Foglio1!$A:$B,2,FALSE)</f>
        <v>Altri acquisti di beni sanitari</v>
      </c>
      <c r="D1346" s="3">
        <v>11128.95</v>
      </c>
    </row>
    <row r="1347" spans="1:4" x14ac:dyDescent="0.25">
      <c r="A1347" s="2" t="s">
        <v>1071</v>
      </c>
      <c r="B1347" s="2">
        <v>5201</v>
      </c>
      <c r="C1347" s="1" t="str">
        <f>VLOOKUP(B1347,[1]Foglio1!$A:$B,2,FALSE)</f>
        <v xml:space="preserve">Noleggi </v>
      </c>
      <c r="D1347" s="3">
        <v>36969.69999999999</v>
      </c>
    </row>
    <row r="1348" spans="1:4" x14ac:dyDescent="0.25">
      <c r="A1348" s="2" t="s">
        <v>1072</v>
      </c>
      <c r="B1348" s="2">
        <v>2101</v>
      </c>
      <c r="C1348" s="1" t="str">
        <f>VLOOKUP(B1348,[1]Foglio1!$A:$B,2,FALSE)</f>
        <v>Prodotti farmaceutici</v>
      </c>
      <c r="D1348" s="3">
        <v>90.009999999999991</v>
      </c>
    </row>
    <row r="1349" spans="1:4" x14ac:dyDescent="0.25">
      <c r="A1349" s="2" t="s">
        <v>1072</v>
      </c>
      <c r="B1349" s="2">
        <v>2112</v>
      </c>
      <c r="C1349" s="1" t="str">
        <f>VLOOKUP(B1349,[1]Foglio1!$A:$B,2,FALSE)</f>
        <v xml:space="preserve">Dispositivi medici </v>
      </c>
      <c r="D1349" s="3">
        <v>17388.340000000004</v>
      </c>
    </row>
    <row r="1350" spans="1:4" x14ac:dyDescent="0.25">
      <c r="A1350" s="2" t="s">
        <v>1073</v>
      </c>
      <c r="B1350" s="2">
        <v>2198</v>
      </c>
      <c r="C1350" s="1" t="str">
        <f>VLOOKUP(B1350,[1]Foglio1!$A:$B,2,FALSE)</f>
        <v>Altri acquisti di beni sanitari</v>
      </c>
      <c r="D1350" s="3">
        <v>227.42</v>
      </c>
    </row>
    <row r="1351" spans="1:4" x14ac:dyDescent="0.25">
      <c r="A1351" s="2" t="s">
        <v>1074</v>
      </c>
      <c r="B1351" s="2">
        <v>3204</v>
      </c>
      <c r="C1351" s="1" t="str">
        <f>VLOOKUP(B1351,[1]Foglio1!$A:$B,2,FALSE)</f>
        <v>Servizi ausiliari e spese di pulizia</v>
      </c>
      <c r="D1351" s="3">
        <v>627359.67000000004</v>
      </c>
    </row>
    <row r="1352" spans="1:4" x14ac:dyDescent="0.25">
      <c r="A1352" s="2" t="s">
        <v>1075</v>
      </c>
      <c r="B1352" s="2">
        <v>3299</v>
      </c>
      <c r="C1352" s="1" t="str">
        <f>VLOOKUP(B1352,[1]Foglio1!$A:$B,2,FALSE)</f>
        <v>Altre spese per servizi non sanitari</v>
      </c>
      <c r="D1352" s="3">
        <v>84.86</v>
      </c>
    </row>
    <row r="1353" spans="1:4" x14ac:dyDescent="0.25">
      <c r="A1353" s="2" t="s">
        <v>1075</v>
      </c>
      <c r="B1353" s="2">
        <v>5598</v>
      </c>
      <c r="C1353" s="1" t="str">
        <f>VLOOKUP(B1353,[1]Foglio1!$A:$B,2,FALSE)</f>
        <v>Altri oneri  della gestione corrente</v>
      </c>
      <c r="D1353" s="3">
        <v>685.41</v>
      </c>
    </row>
    <row r="1354" spans="1:4" x14ac:dyDescent="0.25">
      <c r="A1354" s="2" t="s">
        <v>1076</v>
      </c>
      <c r="B1354" s="2">
        <v>6105</v>
      </c>
      <c r="C1354" s="1" t="str">
        <f>VLOOKUP(B1354,[1]Foglio1!$A:$B,2,FALSE)</f>
        <v>Mobili e arredi</v>
      </c>
      <c r="D1354" s="3">
        <v>5402</v>
      </c>
    </row>
    <row r="1355" spans="1:4" x14ac:dyDescent="0.25">
      <c r="A1355" s="2" t="s">
        <v>1077</v>
      </c>
      <c r="B1355" s="2">
        <v>3299</v>
      </c>
      <c r="C1355" s="1" t="str">
        <f>VLOOKUP(B1355,[1]Foglio1!$A:$B,2,FALSE)</f>
        <v>Altre spese per servizi non sanitari</v>
      </c>
      <c r="D1355" s="3">
        <v>45</v>
      </c>
    </row>
    <row r="1356" spans="1:4" x14ac:dyDescent="0.25">
      <c r="A1356" s="2" t="s">
        <v>1078</v>
      </c>
      <c r="B1356" s="2">
        <v>3299</v>
      </c>
      <c r="C1356" s="1" t="str">
        <f>VLOOKUP(B1356,[1]Foglio1!$A:$B,2,FALSE)</f>
        <v>Altre spese per servizi non sanitari</v>
      </c>
      <c r="D1356" s="3">
        <v>32.82</v>
      </c>
    </row>
    <row r="1357" spans="1:4" x14ac:dyDescent="0.25">
      <c r="A1357" s="2" t="s">
        <v>1079</v>
      </c>
      <c r="B1357" s="2">
        <v>1203</v>
      </c>
      <c r="C1357" s="1" t="str">
        <f>VLOOKUP(B1357,[1]Foglio1!$A:$B,2,FALSE)</f>
        <v>Altre ritenute al personale per conto di terzi</v>
      </c>
      <c r="D1357" s="3">
        <v>48</v>
      </c>
    </row>
    <row r="1358" spans="1:4" x14ac:dyDescent="0.25">
      <c r="A1358" s="2" t="s">
        <v>1080</v>
      </c>
      <c r="B1358" s="2">
        <v>3124</v>
      </c>
      <c r="C1358" s="1" t="str">
        <f>VLOOKUP(B1358,[1]Foglio1!$A:$B,2,FALSE)</f>
        <v>Acquisti di prestazioni di distribuzione farmaci file F da privati</v>
      </c>
      <c r="D1358" s="3">
        <v>2500.11</v>
      </c>
    </row>
    <row r="1359" spans="1:4" x14ac:dyDescent="0.25">
      <c r="A1359" s="2" t="s">
        <v>1081</v>
      </c>
      <c r="B1359" s="2">
        <v>1203</v>
      </c>
      <c r="C1359" s="1" t="str">
        <f>VLOOKUP(B1359,[1]Foglio1!$A:$B,2,FALSE)</f>
        <v>Altre ritenute al personale per conto di terzi</v>
      </c>
      <c r="D1359" s="3">
        <v>470</v>
      </c>
    </row>
    <row r="1360" spans="1:4" x14ac:dyDescent="0.25">
      <c r="A1360" s="2" t="s">
        <v>1082</v>
      </c>
      <c r="B1360" s="2">
        <v>2101</v>
      </c>
      <c r="C1360" s="1" t="str">
        <f>VLOOKUP(B1360,[1]Foglio1!$A:$B,2,FALSE)</f>
        <v>Prodotti farmaceutici</v>
      </c>
      <c r="D1360" s="3">
        <v>720</v>
      </c>
    </row>
    <row r="1361" spans="1:4" x14ac:dyDescent="0.25">
      <c r="A1361" s="2" t="s">
        <v>1082</v>
      </c>
      <c r="B1361" s="2">
        <v>2112</v>
      </c>
      <c r="C1361" s="1" t="str">
        <f>VLOOKUP(B1361,[1]Foglio1!$A:$B,2,FALSE)</f>
        <v xml:space="preserve">Dispositivi medici </v>
      </c>
      <c r="D1361" s="3">
        <v>17493.660000000003</v>
      </c>
    </row>
    <row r="1362" spans="1:4" x14ac:dyDescent="0.25">
      <c r="A1362" s="2" t="s">
        <v>1082</v>
      </c>
      <c r="B1362" s="2">
        <v>5201</v>
      </c>
      <c r="C1362" s="1" t="str">
        <f>VLOOKUP(B1362,[1]Foglio1!$A:$B,2,FALSE)</f>
        <v xml:space="preserve">Noleggi </v>
      </c>
      <c r="D1362" s="3">
        <v>20335.899999999998</v>
      </c>
    </row>
    <row r="1363" spans="1:4" x14ac:dyDescent="0.25">
      <c r="A1363" s="2" t="s">
        <v>1083</v>
      </c>
      <c r="B1363" s="2">
        <v>3212</v>
      </c>
      <c r="C1363" s="1" t="str">
        <f>VLOOKUP(B1363,[1]Foglio1!$A:$B,2,FALSE)</f>
        <v xml:space="preserve">Assistenza informatica e manutenzione software  </v>
      </c>
      <c r="D1363" s="3">
        <v>9200</v>
      </c>
    </row>
    <row r="1364" spans="1:4" ht="30" x14ac:dyDescent="0.25">
      <c r="A1364" s="2" t="s">
        <v>1084</v>
      </c>
      <c r="B1364" s="2">
        <v>5503</v>
      </c>
      <c r="C1364" s="1" t="str">
        <f>VLOOKUP(B1364,[1]Foglio1!$A:$B,2,FALSE)</f>
        <v>Indennità e rimborso spese  ed Oneri sociali per gli organi direttivi e Collegio sindacale</v>
      </c>
      <c r="D1364" s="3">
        <v>2942</v>
      </c>
    </row>
    <row r="1365" spans="1:4" x14ac:dyDescent="0.25">
      <c r="A1365" s="2" t="s">
        <v>1085</v>
      </c>
      <c r="B1365" s="2">
        <v>2101</v>
      </c>
      <c r="C1365" s="1" t="str">
        <f>VLOOKUP(B1365,[1]Foglio1!$A:$B,2,FALSE)</f>
        <v>Prodotti farmaceutici</v>
      </c>
      <c r="D1365" s="3">
        <v>197.57</v>
      </c>
    </row>
    <row r="1366" spans="1:4" x14ac:dyDescent="0.25">
      <c r="A1366" s="2" t="s">
        <v>1085</v>
      </c>
      <c r="B1366" s="2">
        <v>2101</v>
      </c>
      <c r="C1366" s="1" t="str">
        <f>VLOOKUP(B1366,[1]Foglio1!$A:$B,2,FALSE)</f>
        <v>Prodotti farmaceutici</v>
      </c>
      <c r="D1366" s="3">
        <v>695992.30999999994</v>
      </c>
    </row>
    <row r="1367" spans="1:4" x14ac:dyDescent="0.25">
      <c r="A1367" s="2" t="s">
        <v>1085</v>
      </c>
      <c r="B1367" s="2">
        <v>2198</v>
      </c>
      <c r="C1367" s="1" t="str">
        <f>VLOOKUP(B1367,[1]Foglio1!$A:$B,2,FALSE)</f>
        <v>Altri acquisti di beni sanitari</v>
      </c>
      <c r="D1367" s="3">
        <v>914.95</v>
      </c>
    </row>
    <row r="1368" spans="1:4" x14ac:dyDescent="0.25">
      <c r="A1368" s="2" t="s">
        <v>1085</v>
      </c>
      <c r="B1368" s="2">
        <v>5201</v>
      </c>
      <c r="C1368" s="1" t="str">
        <f>VLOOKUP(B1368,[1]Foglio1!$A:$B,2,FALSE)</f>
        <v xml:space="preserve">Noleggi </v>
      </c>
      <c r="D1368" s="3">
        <v>93677.459999999992</v>
      </c>
    </row>
    <row r="1369" spans="1:4" x14ac:dyDescent="0.25">
      <c r="A1369" s="2" t="s">
        <v>1086</v>
      </c>
      <c r="B1369" s="2">
        <v>3299</v>
      </c>
      <c r="C1369" s="1" t="str">
        <f>VLOOKUP(B1369,[1]Foglio1!$A:$B,2,FALSE)</f>
        <v>Altre spese per servizi non sanitari</v>
      </c>
      <c r="D1369" s="3">
        <v>282616.07</v>
      </c>
    </row>
    <row r="1370" spans="1:4" x14ac:dyDescent="0.25">
      <c r="A1370" s="2" t="s">
        <v>1087</v>
      </c>
      <c r="B1370" s="2">
        <v>3299</v>
      </c>
      <c r="C1370" s="1" t="str">
        <f>VLOOKUP(B1370,[1]Foglio1!$A:$B,2,FALSE)</f>
        <v>Altre spese per servizi non sanitari</v>
      </c>
      <c r="D1370" s="3">
        <v>28441.29</v>
      </c>
    </row>
    <row r="1371" spans="1:4" x14ac:dyDescent="0.25">
      <c r="A1371" s="2" t="s">
        <v>1088</v>
      </c>
      <c r="C1371" s="1" t="e">
        <f>VLOOKUP(B1371,[1]Foglio1!$A:$B,2,FALSE)</f>
        <v>#N/A</v>
      </c>
      <c r="D1371" s="3">
        <v>0</v>
      </c>
    </row>
    <row r="1372" spans="1:4" x14ac:dyDescent="0.25">
      <c r="A1372" s="2" t="s">
        <v>1088</v>
      </c>
      <c r="B1372" s="2">
        <v>2112</v>
      </c>
      <c r="C1372" s="1" t="str">
        <f>VLOOKUP(B1372,[1]Foglio1!$A:$B,2,FALSE)</f>
        <v xml:space="preserve">Dispositivi medici </v>
      </c>
      <c r="D1372" s="3">
        <v>0</v>
      </c>
    </row>
    <row r="1373" spans="1:4" x14ac:dyDescent="0.25">
      <c r="A1373" s="2" t="s">
        <v>1088</v>
      </c>
      <c r="B1373" s="2">
        <v>2198</v>
      </c>
      <c r="C1373" s="1" t="str">
        <f>VLOOKUP(B1373,[1]Foglio1!$A:$B,2,FALSE)</f>
        <v>Altri acquisti di beni sanitari</v>
      </c>
      <c r="D1373" s="3">
        <v>155773.39000000001</v>
      </c>
    </row>
    <row r="1374" spans="1:4" ht="30" x14ac:dyDescent="0.25">
      <c r="A1374" s="2" t="s">
        <v>1088</v>
      </c>
      <c r="B1374" s="2">
        <v>3216</v>
      </c>
      <c r="C1374" s="1" t="str">
        <f>VLOOKUP(B1374,[1]Foglio1!$A:$B,2,FALSE)</f>
        <v>Manutenzione ordinaria e riparazioni di attrezzature tecnico-scientifico sanitarie</v>
      </c>
      <c r="D1374" s="3">
        <v>8000</v>
      </c>
    </row>
    <row r="1375" spans="1:4" ht="30" x14ac:dyDescent="0.25">
      <c r="A1375" s="2" t="s">
        <v>1088</v>
      </c>
      <c r="B1375" s="2">
        <v>3216</v>
      </c>
      <c r="C1375" s="1" t="str">
        <f>VLOOKUP(B1375,[1]Foglio1!$A:$B,2,FALSE)</f>
        <v>Manutenzione ordinaria e riparazioni di attrezzature tecnico-scientifico sanitarie</v>
      </c>
      <c r="D1375" s="3">
        <v>8136</v>
      </c>
    </row>
    <row r="1376" spans="1:4" x14ac:dyDescent="0.25">
      <c r="A1376" s="2" t="s">
        <v>1088</v>
      </c>
      <c r="B1376" s="2">
        <v>5201</v>
      </c>
      <c r="C1376" s="1" t="str">
        <f>VLOOKUP(B1376,[1]Foglio1!$A:$B,2,FALSE)</f>
        <v xml:space="preserve">Noleggi </v>
      </c>
      <c r="D1376" s="3">
        <v>35662.5</v>
      </c>
    </row>
    <row r="1377" spans="1:4" x14ac:dyDescent="0.25">
      <c r="A1377" s="2" t="s">
        <v>1088</v>
      </c>
      <c r="B1377" s="2">
        <v>6104</v>
      </c>
      <c r="C1377" s="1" t="str">
        <f>VLOOKUP(B1377,[1]Foglio1!$A:$B,2,FALSE)</f>
        <v>Attrezzature sanitarie e scientifiche</v>
      </c>
      <c r="D1377" s="3">
        <v>1800</v>
      </c>
    </row>
    <row r="1378" spans="1:4" x14ac:dyDescent="0.25">
      <c r="A1378" s="2" t="s">
        <v>1089</v>
      </c>
      <c r="B1378" s="2">
        <v>3299</v>
      </c>
      <c r="C1378" s="1" t="str">
        <f>VLOOKUP(B1378,[1]Foglio1!$A:$B,2,FALSE)</f>
        <v>Altre spese per servizi non sanitari</v>
      </c>
      <c r="D1378" s="3">
        <v>581.25</v>
      </c>
    </row>
    <row r="1379" spans="1:4" x14ac:dyDescent="0.25">
      <c r="A1379" s="2" t="s">
        <v>1090</v>
      </c>
      <c r="B1379" s="2">
        <v>1203</v>
      </c>
      <c r="C1379" s="1" t="str">
        <f>VLOOKUP(B1379,[1]Foglio1!$A:$B,2,FALSE)</f>
        <v>Altre ritenute al personale per conto di terzi</v>
      </c>
      <c r="D1379" s="3">
        <v>4718</v>
      </c>
    </row>
    <row r="1380" spans="1:4" x14ac:dyDescent="0.25">
      <c r="A1380" s="2" t="s">
        <v>1091</v>
      </c>
      <c r="B1380" s="2">
        <v>2198</v>
      </c>
      <c r="C1380" s="1" t="str">
        <f>VLOOKUP(B1380,[1]Foglio1!$A:$B,2,FALSE)</f>
        <v>Altri acquisti di beni sanitari</v>
      </c>
      <c r="D1380" s="3">
        <v>6132.6500000000005</v>
      </c>
    </row>
    <row r="1381" spans="1:4" x14ac:dyDescent="0.25">
      <c r="A1381" s="2" t="s">
        <v>1092</v>
      </c>
      <c r="B1381" s="2">
        <v>3299</v>
      </c>
      <c r="C1381" s="1" t="str">
        <f>VLOOKUP(B1381,[1]Foglio1!$A:$B,2,FALSE)</f>
        <v>Altre spese per servizi non sanitari</v>
      </c>
      <c r="D1381" s="3">
        <v>46.08</v>
      </c>
    </row>
    <row r="1382" spans="1:4" x14ac:dyDescent="0.25">
      <c r="A1382" s="2" t="s">
        <v>1093</v>
      </c>
      <c r="B1382" s="2">
        <v>5598</v>
      </c>
      <c r="C1382" s="1" t="str">
        <f>VLOOKUP(B1382,[1]Foglio1!$A:$B,2,FALSE)</f>
        <v>Altri oneri  della gestione corrente</v>
      </c>
      <c r="D1382" s="3">
        <v>227.21</v>
      </c>
    </row>
    <row r="1383" spans="1:4" x14ac:dyDescent="0.25">
      <c r="A1383" s="2" t="s">
        <v>1094</v>
      </c>
      <c r="B1383" s="2">
        <v>3299</v>
      </c>
      <c r="C1383" s="1" t="str">
        <f>VLOOKUP(B1383,[1]Foglio1!$A:$B,2,FALSE)</f>
        <v>Altre spese per servizi non sanitari</v>
      </c>
      <c r="D1383" s="3">
        <v>215</v>
      </c>
    </row>
    <row r="1384" spans="1:4" x14ac:dyDescent="0.25">
      <c r="A1384" s="2" t="s">
        <v>1094</v>
      </c>
      <c r="B1384" s="2">
        <v>5598</v>
      </c>
      <c r="C1384" s="1" t="str">
        <f>VLOOKUP(B1384,[1]Foglio1!$A:$B,2,FALSE)</f>
        <v>Altri oneri  della gestione corrente</v>
      </c>
      <c r="D1384" s="3">
        <v>199.7</v>
      </c>
    </row>
    <row r="1385" spans="1:4" x14ac:dyDescent="0.25">
      <c r="A1385" s="2" t="s">
        <v>1095</v>
      </c>
      <c r="B1385" s="2">
        <v>1203</v>
      </c>
      <c r="C1385" s="1" t="str">
        <f>VLOOKUP(B1385,[1]Foglio1!$A:$B,2,FALSE)</f>
        <v>Altre ritenute al personale per conto di terzi</v>
      </c>
      <c r="D1385" s="3">
        <v>96</v>
      </c>
    </row>
    <row r="1386" spans="1:4" x14ac:dyDescent="0.25">
      <c r="A1386" s="2" t="s">
        <v>1096</v>
      </c>
      <c r="B1386" s="2">
        <v>2101</v>
      </c>
      <c r="C1386" s="1" t="str">
        <f>VLOOKUP(B1386,[1]Foglio1!$A:$B,2,FALSE)</f>
        <v>Prodotti farmaceutici</v>
      </c>
      <c r="D1386" s="3">
        <v>68.960000000000008</v>
      </c>
    </row>
    <row r="1387" spans="1:4" x14ac:dyDescent="0.25">
      <c r="A1387" s="2" t="s">
        <v>1097</v>
      </c>
      <c r="B1387" s="2">
        <v>5201</v>
      </c>
      <c r="C1387" s="1" t="str">
        <f>VLOOKUP(B1387,[1]Foglio1!$A:$B,2,FALSE)</f>
        <v xml:space="preserve">Noleggi </v>
      </c>
      <c r="D1387" s="3">
        <v>22600</v>
      </c>
    </row>
    <row r="1388" spans="1:4" x14ac:dyDescent="0.25">
      <c r="A1388" s="2" t="s">
        <v>1098</v>
      </c>
      <c r="B1388" s="2">
        <v>2112</v>
      </c>
      <c r="C1388" s="1" t="str">
        <f>VLOOKUP(B1388,[1]Foglio1!$A:$B,2,FALSE)</f>
        <v xml:space="preserve">Dispositivi medici </v>
      </c>
      <c r="D1388" s="3">
        <v>663</v>
      </c>
    </row>
    <row r="1389" spans="1:4" x14ac:dyDescent="0.25">
      <c r="A1389" s="2" t="s">
        <v>1099</v>
      </c>
      <c r="B1389" s="2">
        <v>2101</v>
      </c>
      <c r="C1389" s="1" t="str">
        <f>VLOOKUP(B1389,[1]Foglio1!$A:$B,2,FALSE)</f>
        <v>Prodotti farmaceutici</v>
      </c>
      <c r="D1389" s="3">
        <v>61.18</v>
      </c>
    </row>
    <row r="1390" spans="1:4" ht="30" x14ac:dyDescent="0.25">
      <c r="A1390" s="2" t="s">
        <v>1100</v>
      </c>
      <c r="B1390" s="2">
        <v>3136</v>
      </c>
      <c r="C1390" s="1" t="str">
        <f>VLOOKUP(B1390,[1]Foglio1!$A:$B,2,FALSE)</f>
        <v>Consulenze, collaborazioni, interinale e altre prestazioni di lavoro sanitarie e sociosanitarie da privati</v>
      </c>
      <c r="D1390" s="3">
        <v>1400.8000000000002</v>
      </c>
    </row>
    <row r="1391" spans="1:4" x14ac:dyDescent="0.25">
      <c r="A1391" s="2" t="s">
        <v>1101</v>
      </c>
      <c r="B1391" s="2">
        <v>2101</v>
      </c>
      <c r="C1391" s="1" t="str">
        <f>VLOOKUP(B1391,[1]Foglio1!$A:$B,2,FALSE)</f>
        <v>Prodotti farmaceutici</v>
      </c>
      <c r="D1391" s="3">
        <v>997.5</v>
      </c>
    </row>
    <row r="1392" spans="1:4" x14ac:dyDescent="0.25">
      <c r="A1392" s="2" t="s">
        <v>1102</v>
      </c>
      <c r="B1392" s="2">
        <v>2101</v>
      </c>
      <c r="C1392" s="1" t="str">
        <f>VLOOKUP(B1392,[1]Foglio1!$A:$B,2,FALSE)</f>
        <v>Prodotti farmaceutici</v>
      </c>
      <c r="D1392" s="3">
        <v>1409.5</v>
      </c>
    </row>
    <row r="1393" spans="1:4" x14ac:dyDescent="0.25">
      <c r="A1393" s="2" t="s">
        <v>1102</v>
      </c>
      <c r="B1393" s="2">
        <v>2112</v>
      </c>
      <c r="C1393" s="1" t="str">
        <f>VLOOKUP(B1393,[1]Foglio1!$A:$B,2,FALSE)</f>
        <v xml:space="preserve">Dispositivi medici </v>
      </c>
      <c r="D1393" s="3">
        <v>40113.729999999996</v>
      </c>
    </row>
    <row r="1394" spans="1:4" x14ac:dyDescent="0.25">
      <c r="A1394" s="2" t="s">
        <v>1102</v>
      </c>
      <c r="B1394" s="2">
        <v>2198</v>
      </c>
      <c r="C1394" s="1" t="str">
        <f>VLOOKUP(B1394,[1]Foglio1!$A:$B,2,FALSE)</f>
        <v>Altri acquisti di beni sanitari</v>
      </c>
      <c r="D1394" s="3">
        <v>108</v>
      </c>
    </row>
    <row r="1395" spans="1:4" x14ac:dyDescent="0.25">
      <c r="A1395" s="2" t="s">
        <v>1102</v>
      </c>
      <c r="B1395" s="2">
        <v>5201</v>
      </c>
      <c r="C1395" s="1" t="str">
        <f>VLOOKUP(B1395,[1]Foglio1!$A:$B,2,FALSE)</f>
        <v xml:space="preserve">Noleggi </v>
      </c>
      <c r="D1395" s="3">
        <v>7254</v>
      </c>
    </row>
    <row r="1396" spans="1:4" x14ac:dyDescent="0.25">
      <c r="A1396" s="2" t="s">
        <v>1103</v>
      </c>
      <c r="B1396" s="2">
        <v>2112</v>
      </c>
      <c r="C1396" s="1" t="str">
        <f>VLOOKUP(B1396,[1]Foglio1!$A:$B,2,FALSE)</f>
        <v xml:space="preserve">Dispositivi medici </v>
      </c>
      <c r="D1396" s="3">
        <v>6690</v>
      </c>
    </row>
    <row r="1397" spans="1:4" x14ac:dyDescent="0.25">
      <c r="A1397" s="2" t="s">
        <v>1103</v>
      </c>
      <c r="B1397" s="2">
        <v>2198</v>
      </c>
      <c r="C1397" s="1" t="str">
        <f>VLOOKUP(B1397,[1]Foglio1!$A:$B,2,FALSE)</f>
        <v>Altri acquisti di beni sanitari</v>
      </c>
      <c r="D1397" s="3">
        <v>309</v>
      </c>
    </row>
    <row r="1398" spans="1:4" x14ac:dyDescent="0.25">
      <c r="A1398" s="2" t="s">
        <v>1104</v>
      </c>
      <c r="B1398" s="2">
        <v>1203</v>
      </c>
      <c r="C1398" s="1" t="str">
        <f>VLOOKUP(B1398,[1]Foglio1!$A:$B,2,FALSE)</f>
        <v>Altre ritenute al personale per conto di terzi</v>
      </c>
      <c r="D1398" s="3">
        <v>445</v>
      </c>
    </row>
    <row r="1399" spans="1:4" x14ac:dyDescent="0.25">
      <c r="A1399" s="2" t="s">
        <v>1105</v>
      </c>
      <c r="B1399" s="2">
        <v>2198</v>
      </c>
      <c r="C1399" s="1" t="str">
        <f>VLOOKUP(B1399,[1]Foglio1!$A:$B,2,FALSE)</f>
        <v>Altri acquisti di beni sanitari</v>
      </c>
      <c r="D1399" s="3">
        <v>3745</v>
      </c>
    </row>
    <row r="1400" spans="1:4" x14ac:dyDescent="0.25">
      <c r="A1400" s="2" t="s">
        <v>1106</v>
      </c>
      <c r="B1400" s="2">
        <v>5202</v>
      </c>
      <c r="C1400" s="1" t="str">
        <f>VLOOKUP(B1400,[1]Foglio1!$A:$B,2,FALSE)</f>
        <v xml:space="preserve">Locazioni </v>
      </c>
      <c r="D1400" s="3">
        <v>15569.369999999999</v>
      </c>
    </row>
    <row r="1401" spans="1:4" x14ac:dyDescent="0.25">
      <c r="A1401" s="2" t="s">
        <v>1107</v>
      </c>
      <c r="B1401" s="2">
        <v>3299</v>
      </c>
      <c r="C1401" s="1" t="str">
        <f>VLOOKUP(B1401,[1]Foglio1!$A:$B,2,FALSE)</f>
        <v>Altre spese per servizi non sanitari</v>
      </c>
      <c r="D1401" s="3">
        <v>411.82</v>
      </c>
    </row>
    <row r="1402" spans="1:4" x14ac:dyDescent="0.25">
      <c r="A1402" s="2" t="s">
        <v>1108</v>
      </c>
      <c r="B1402" s="2">
        <v>2298</v>
      </c>
      <c r="C1402" s="1" t="str">
        <f>VLOOKUP(B1402,[1]Foglio1!$A:$B,2,FALSE)</f>
        <v>Altri beni non sanitari</v>
      </c>
      <c r="D1402" s="3">
        <v>260</v>
      </c>
    </row>
    <row r="1403" spans="1:4" x14ac:dyDescent="0.25">
      <c r="A1403" s="2" t="s">
        <v>1109</v>
      </c>
      <c r="B1403" s="2">
        <v>2112</v>
      </c>
      <c r="C1403" s="1" t="str">
        <f>VLOOKUP(B1403,[1]Foglio1!$A:$B,2,FALSE)</f>
        <v xml:space="preserve">Dispositivi medici </v>
      </c>
      <c r="D1403" s="3">
        <v>1643.7799999999997</v>
      </c>
    </row>
    <row r="1404" spans="1:4" x14ac:dyDescent="0.25">
      <c r="A1404" s="2" t="s">
        <v>1110</v>
      </c>
      <c r="B1404" s="2">
        <v>5597</v>
      </c>
      <c r="C1404" s="1" t="str">
        <f>VLOOKUP(B1404,[1]Foglio1!$A:$B,2,FALSE)</f>
        <v>Risarcimento danni autoassicurati</v>
      </c>
      <c r="D1404" s="3">
        <v>73417.3</v>
      </c>
    </row>
    <row r="1405" spans="1:4" x14ac:dyDescent="0.25">
      <c r="A1405" s="2" t="s">
        <v>1111</v>
      </c>
      <c r="B1405" s="2">
        <v>1203</v>
      </c>
      <c r="C1405" s="1" t="str">
        <f>VLOOKUP(B1405,[1]Foglio1!$A:$B,2,FALSE)</f>
        <v>Altre ritenute al personale per conto di terzi</v>
      </c>
      <c r="D1405" s="3">
        <v>682.56</v>
      </c>
    </row>
    <row r="1406" spans="1:4" x14ac:dyDescent="0.25">
      <c r="A1406" s="2" t="s">
        <v>1112</v>
      </c>
      <c r="B1406" s="2">
        <v>2112</v>
      </c>
      <c r="C1406" s="1" t="str">
        <f>VLOOKUP(B1406,[1]Foglio1!$A:$B,2,FALSE)</f>
        <v xml:space="preserve">Dispositivi medici </v>
      </c>
      <c r="D1406" s="3">
        <v>1470</v>
      </c>
    </row>
    <row r="1407" spans="1:4" ht="30" x14ac:dyDescent="0.25">
      <c r="A1407" s="2" t="s">
        <v>1113</v>
      </c>
      <c r="B1407" s="2">
        <v>3136</v>
      </c>
      <c r="C1407" s="1" t="str">
        <f>VLOOKUP(B1407,[1]Foglio1!$A:$B,2,FALSE)</f>
        <v>Consulenze, collaborazioni, interinale e altre prestazioni di lavoro sanitarie e sociosanitarie da privati</v>
      </c>
      <c r="D1407" s="3">
        <v>4827.12</v>
      </c>
    </row>
    <row r="1408" spans="1:4" x14ac:dyDescent="0.25">
      <c r="A1408" s="2" t="s">
        <v>1114</v>
      </c>
      <c r="B1408" s="2">
        <v>5598</v>
      </c>
      <c r="C1408" s="1" t="str">
        <f>VLOOKUP(B1408,[1]Foglio1!$A:$B,2,FALSE)</f>
        <v>Altri oneri  della gestione corrente</v>
      </c>
      <c r="D1408" s="3">
        <v>96</v>
      </c>
    </row>
    <row r="1409" spans="1:4" x14ac:dyDescent="0.25">
      <c r="A1409" s="2" t="s">
        <v>1115</v>
      </c>
      <c r="B1409" s="2">
        <v>5598</v>
      </c>
      <c r="C1409" s="1" t="str">
        <f>VLOOKUP(B1409,[1]Foglio1!$A:$B,2,FALSE)</f>
        <v>Altri oneri  della gestione corrente</v>
      </c>
      <c r="D1409" s="3">
        <v>25</v>
      </c>
    </row>
    <row r="1410" spans="1:4" x14ac:dyDescent="0.25">
      <c r="A1410" s="2" t="s">
        <v>1116</v>
      </c>
      <c r="B1410" s="2">
        <v>3299</v>
      </c>
      <c r="C1410" s="1" t="str">
        <f>VLOOKUP(B1410,[1]Foglio1!$A:$B,2,FALSE)</f>
        <v>Altre spese per servizi non sanitari</v>
      </c>
      <c r="D1410" s="3">
        <v>77.459999999999994</v>
      </c>
    </row>
    <row r="1411" spans="1:4" x14ac:dyDescent="0.25">
      <c r="A1411" s="2" t="s">
        <v>1116</v>
      </c>
      <c r="B1411" s="2">
        <v>5598</v>
      </c>
      <c r="C1411" s="1" t="str">
        <f>VLOOKUP(B1411,[1]Foglio1!$A:$B,2,FALSE)</f>
        <v>Altri oneri  della gestione corrente</v>
      </c>
      <c r="D1411" s="3">
        <v>154.91999999999999</v>
      </c>
    </row>
    <row r="1412" spans="1:4" x14ac:dyDescent="0.25">
      <c r="A1412" s="2" t="s">
        <v>1117</v>
      </c>
      <c r="B1412" s="2">
        <v>3299</v>
      </c>
      <c r="C1412" s="1" t="str">
        <f>VLOOKUP(B1412,[1]Foglio1!$A:$B,2,FALSE)</f>
        <v>Altre spese per servizi non sanitari</v>
      </c>
      <c r="D1412" s="3">
        <v>251.45</v>
      </c>
    </row>
    <row r="1413" spans="1:4" x14ac:dyDescent="0.25">
      <c r="A1413" s="2" t="s">
        <v>1118</v>
      </c>
      <c r="B1413" s="2">
        <v>2104</v>
      </c>
      <c r="C1413" s="1" t="str">
        <f>VLOOKUP(B1413,[1]Foglio1!$A:$B,2,FALSE)</f>
        <v>Materiali per la profilassi (vaccini)</v>
      </c>
      <c r="D1413" s="3">
        <v>17759.450000000008</v>
      </c>
    </row>
    <row r="1414" spans="1:4" x14ac:dyDescent="0.25">
      <c r="A1414" s="2" t="s">
        <v>1119</v>
      </c>
      <c r="B1414" s="2">
        <v>5598</v>
      </c>
      <c r="C1414" s="1" t="str">
        <f>VLOOKUP(B1414,[1]Foglio1!$A:$B,2,FALSE)</f>
        <v>Altri oneri  della gestione corrente</v>
      </c>
      <c r="D1414" s="3">
        <v>234.88</v>
      </c>
    </row>
    <row r="1415" spans="1:4" x14ac:dyDescent="0.25">
      <c r="A1415" s="2" t="s">
        <v>1120</v>
      </c>
      <c r="B1415" s="2">
        <v>5499</v>
      </c>
      <c r="C1415" s="1" t="str">
        <f>VLOOKUP(B1415,[1]Foglio1!$A:$B,2,FALSE)</f>
        <v xml:space="preserve">Altri tributi </v>
      </c>
      <c r="D1415" s="3">
        <v>1369</v>
      </c>
    </row>
    <row r="1416" spans="1:4" ht="30" x14ac:dyDescent="0.25">
      <c r="A1416" s="2" t="s">
        <v>1121</v>
      </c>
      <c r="B1416" s="2">
        <v>3109</v>
      </c>
      <c r="C1416" s="1" t="str">
        <f>VLOOKUP(B1416,[1]Foglio1!$A:$B,2,FALSE)</f>
        <v>Acquisti di servizi sanitari per assistenza specialistica ambulatoriale da privati</v>
      </c>
      <c r="D1416" s="3">
        <v>97638.52</v>
      </c>
    </row>
    <row r="1417" spans="1:4" x14ac:dyDescent="0.25">
      <c r="A1417" s="2" t="s">
        <v>1122</v>
      </c>
      <c r="B1417" s="2">
        <v>1203</v>
      </c>
      <c r="C1417" s="1" t="str">
        <f>VLOOKUP(B1417,[1]Foglio1!$A:$B,2,FALSE)</f>
        <v>Altre ritenute al personale per conto di terzi</v>
      </c>
      <c r="D1417" s="3">
        <v>31579.57</v>
      </c>
    </row>
    <row r="1418" spans="1:4" ht="30" x14ac:dyDescent="0.25">
      <c r="A1418" s="2" t="s">
        <v>1122</v>
      </c>
      <c r="B1418" s="2">
        <v>3203</v>
      </c>
      <c r="C1418" s="1" t="str">
        <f>VLOOKUP(B1418,[1]Foglio1!$A:$B,2,FALSE)</f>
        <v>Consulenze, collaborazioni, interinale e altre prestazioni di lavoro non sanitarie  da privati</v>
      </c>
      <c r="D1418" s="3">
        <v>77109.51999999999</v>
      </c>
    </row>
    <row r="1419" spans="1:4" ht="30" x14ac:dyDescent="0.25">
      <c r="A1419" s="2" t="s">
        <v>1123</v>
      </c>
      <c r="B1419" s="2">
        <v>1103</v>
      </c>
      <c r="C1419" s="1" t="str">
        <f>VLOOKUP(B1419,[1]Foglio1!$A:$B,2,FALSE)</f>
        <v>Competenze a favore del personale a tempo indeterminato, al netto degli arretrati attribuiti</v>
      </c>
      <c r="D1419" s="3">
        <v>6280314.6699999999</v>
      </c>
    </row>
    <row r="1420" spans="1:4" ht="30" x14ac:dyDescent="0.25">
      <c r="A1420" s="2" t="s">
        <v>1123</v>
      </c>
      <c r="B1420" s="2">
        <v>1103</v>
      </c>
      <c r="C1420" s="1" t="str">
        <f>VLOOKUP(B1420,[1]Foglio1!$A:$B,2,FALSE)</f>
        <v>Competenze a favore del personale a tempo indeterminato, al netto degli arretrati attribuiti</v>
      </c>
      <c r="D1420" s="3">
        <v>15967489.950000001</v>
      </c>
    </row>
    <row r="1421" spans="1:4" x14ac:dyDescent="0.25">
      <c r="A1421" s="2" t="s">
        <v>1124</v>
      </c>
      <c r="B1421" s="2">
        <v>2112</v>
      </c>
      <c r="C1421" s="1" t="str">
        <f>VLOOKUP(B1421,[1]Foglio1!$A:$B,2,FALSE)</f>
        <v xml:space="preserve">Dispositivi medici </v>
      </c>
      <c r="D1421" s="3">
        <v>14398.5</v>
      </c>
    </row>
    <row r="1422" spans="1:4" x14ac:dyDescent="0.25">
      <c r="A1422" s="2" t="s">
        <v>1125</v>
      </c>
      <c r="B1422" s="2">
        <v>3219</v>
      </c>
      <c r="C1422" s="1" t="str">
        <f>VLOOKUP(B1422,[1]Foglio1!$A:$B,2,FALSE)</f>
        <v>Spese legali</v>
      </c>
      <c r="D1422" s="3">
        <v>38136.76</v>
      </c>
    </row>
    <row r="1423" spans="1:4" x14ac:dyDescent="0.25">
      <c r="A1423" s="2" t="s">
        <v>1126</v>
      </c>
      <c r="B1423" s="2">
        <v>3219</v>
      </c>
      <c r="C1423" s="1" t="str">
        <f>VLOOKUP(B1423,[1]Foglio1!$A:$B,2,FALSE)</f>
        <v>Spese legali</v>
      </c>
      <c r="D1423" s="3">
        <v>26452.799999999999</v>
      </c>
    </row>
    <row r="1424" spans="1:4" ht="30" x14ac:dyDescent="0.25">
      <c r="A1424" s="2" t="s">
        <v>1127</v>
      </c>
      <c r="B1424" s="2">
        <v>3136</v>
      </c>
      <c r="C1424" s="1" t="str">
        <f>VLOOKUP(B1424,[1]Foglio1!$A:$B,2,FALSE)</f>
        <v>Consulenze, collaborazioni, interinale e altre prestazioni di lavoro sanitarie e sociosanitarie da privati</v>
      </c>
      <c r="D1424" s="3">
        <v>16555.13</v>
      </c>
    </row>
    <row r="1425" spans="1:4" x14ac:dyDescent="0.25">
      <c r="A1425" s="2" t="s">
        <v>1128</v>
      </c>
      <c r="B1425" s="2">
        <v>1203</v>
      </c>
      <c r="C1425" s="1" t="str">
        <f>VLOOKUP(B1425,[1]Foglio1!$A:$B,2,FALSE)</f>
        <v>Altre ritenute al personale per conto di terzi</v>
      </c>
      <c r="D1425" s="3">
        <v>258.47000000000003</v>
      </c>
    </row>
    <row r="1426" spans="1:4" x14ac:dyDescent="0.25">
      <c r="A1426" s="2" t="s">
        <v>1129</v>
      </c>
      <c r="B1426" s="2">
        <v>2101</v>
      </c>
      <c r="C1426" s="1" t="str">
        <f>VLOOKUP(B1426,[1]Foglio1!$A:$B,2,FALSE)</f>
        <v>Prodotti farmaceutici</v>
      </c>
      <c r="D1426" s="3">
        <v>5839.2400000000016</v>
      </c>
    </row>
    <row r="1427" spans="1:4" x14ac:dyDescent="0.25">
      <c r="A1427" s="2" t="s">
        <v>1129</v>
      </c>
      <c r="B1427" s="2">
        <v>2112</v>
      </c>
      <c r="C1427" s="1" t="str">
        <f>VLOOKUP(B1427,[1]Foglio1!$A:$B,2,FALSE)</f>
        <v xml:space="preserve">Dispositivi medici </v>
      </c>
      <c r="D1427" s="3">
        <v>203.84</v>
      </c>
    </row>
    <row r="1428" spans="1:4" x14ac:dyDescent="0.25">
      <c r="A1428" s="2" t="s">
        <v>1130</v>
      </c>
      <c r="B1428" s="2">
        <v>2112</v>
      </c>
      <c r="C1428" s="1" t="str">
        <f>VLOOKUP(B1428,[1]Foglio1!$A:$B,2,FALSE)</f>
        <v xml:space="preserve">Dispositivi medici </v>
      </c>
      <c r="D1428" s="3">
        <v>1900</v>
      </c>
    </row>
    <row r="1429" spans="1:4" x14ac:dyDescent="0.25">
      <c r="A1429" s="2" t="s">
        <v>1131</v>
      </c>
      <c r="B1429" s="2">
        <v>2101</v>
      </c>
      <c r="C1429" s="1" t="str">
        <f>VLOOKUP(B1429,[1]Foglio1!$A:$B,2,FALSE)</f>
        <v>Prodotti farmaceutici</v>
      </c>
      <c r="D1429" s="3">
        <v>8251.73</v>
      </c>
    </row>
    <row r="1430" spans="1:4" x14ac:dyDescent="0.25">
      <c r="A1430" s="2" t="s">
        <v>1131</v>
      </c>
      <c r="B1430" s="2">
        <v>2102</v>
      </c>
      <c r="C1430" s="1" t="str">
        <f>VLOOKUP(B1430,[1]Foglio1!$A:$B,2,FALSE)</f>
        <v>Emoderivati</v>
      </c>
      <c r="D1430" s="3">
        <v>188870.76</v>
      </c>
    </row>
    <row r="1431" spans="1:4" ht="30" x14ac:dyDescent="0.25">
      <c r="A1431" s="2" t="s">
        <v>1132</v>
      </c>
      <c r="B1431" s="2">
        <v>3115</v>
      </c>
      <c r="C1431" s="1" t="str">
        <f>VLOOKUP(B1431,[1]Foglio1!$A:$B,2,FALSE)</f>
        <v>Acquisti di servizi sanitari per assistenza integrativa e protesica da privati</v>
      </c>
      <c r="D1431" s="3">
        <v>4641</v>
      </c>
    </row>
    <row r="1432" spans="1:4" x14ac:dyDescent="0.25">
      <c r="A1432" s="2" t="s">
        <v>1133</v>
      </c>
      <c r="B1432" s="2">
        <v>3299</v>
      </c>
      <c r="C1432" s="1" t="str">
        <f>VLOOKUP(B1432,[1]Foglio1!$A:$B,2,FALSE)</f>
        <v>Altre spese per servizi non sanitari</v>
      </c>
      <c r="D1432" s="3">
        <v>124377.18000000001</v>
      </c>
    </row>
    <row r="1433" spans="1:4" x14ac:dyDescent="0.25">
      <c r="A1433" s="2" t="s">
        <v>1134</v>
      </c>
      <c r="B1433" s="2">
        <v>2198</v>
      </c>
      <c r="C1433" s="1" t="str">
        <f>VLOOKUP(B1433,[1]Foglio1!$A:$B,2,FALSE)</f>
        <v>Altri acquisti di beni sanitari</v>
      </c>
      <c r="D1433" s="3">
        <v>1620</v>
      </c>
    </row>
    <row r="1434" spans="1:4" x14ac:dyDescent="0.25">
      <c r="A1434" s="2" t="s">
        <v>1135</v>
      </c>
      <c r="B1434" s="2">
        <v>2101</v>
      </c>
      <c r="C1434" s="1" t="str">
        <f>VLOOKUP(B1434,[1]Foglio1!$A:$B,2,FALSE)</f>
        <v>Prodotti farmaceutici</v>
      </c>
      <c r="D1434" s="3">
        <v>72730.010000000009</v>
      </c>
    </row>
    <row r="1435" spans="1:4" x14ac:dyDescent="0.25">
      <c r="A1435" s="2" t="s">
        <v>1135</v>
      </c>
      <c r="B1435" s="2">
        <v>2102</v>
      </c>
      <c r="C1435" s="1" t="str">
        <f>VLOOKUP(B1435,[1]Foglio1!$A:$B,2,FALSE)</f>
        <v>Emoderivati</v>
      </c>
      <c r="D1435" s="3">
        <v>51597.599999999999</v>
      </c>
    </row>
    <row r="1436" spans="1:4" x14ac:dyDescent="0.25">
      <c r="A1436" s="2" t="s">
        <v>1135</v>
      </c>
      <c r="B1436" s="2">
        <v>2112</v>
      </c>
      <c r="C1436" s="1" t="str">
        <f>VLOOKUP(B1436,[1]Foglio1!$A:$B,2,FALSE)</f>
        <v xml:space="preserve">Dispositivi medici </v>
      </c>
      <c r="D1436" s="3">
        <v>2159.5500000000002</v>
      </c>
    </row>
    <row r="1437" spans="1:4" ht="30" x14ac:dyDescent="0.25">
      <c r="A1437" s="2" t="s">
        <v>1136</v>
      </c>
      <c r="B1437" s="2">
        <v>3136</v>
      </c>
      <c r="C1437" s="1" t="str">
        <f>VLOOKUP(B1437,[1]Foglio1!$A:$B,2,FALSE)</f>
        <v>Consulenze, collaborazioni, interinale e altre prestazioni di lavoro sanitarie e sociosanitarie da privati</v>
      </c>
      <c r="D1437" s="3">
        <v>7076.7999999999993</v>
      </c>
    </row>
    <row r="1438" spans="1:4" x14ac:dyDescent="0.25">
      <c r="A1438" s="2" t="s">
        <v>1137</v>
      </c>
      <c r="B1438" s="2">
        <v>6200</v>
      </c>
      <c r="C1438" s="1" t="str">
        <f>VLOOKUP(B1438,[1]Foglio1!$A:$B,2,FALSE)</f>
        <v>Immobilizzazioni immateriali</v>
      </c>
      <c r="D1438" s="3">
        <v>12196.6</v>
      </c>
    </row>
    <row r="1439" spans="1:4" x14ac:dyDescent="0.25">
      <c r="A1439" s="2" t="s">
        <v>1138</v>
      </c>
      <c r="B1439" s="2">
        <v>2198</v>
      </c>
      <c r="C1439" s="1" t="str">
        <f>VLOOKUP(B1439,[1]Foglio1!$A:$B,2,FALSE)</f>
        <v>Altri acquisti di beni sanitari</v>
      </c>
      <c r="D1439" s="3">
        <v>575</v>
      </c>
    </row>
    <row r="1440" spans="1:4" x14ac:dyDescent="0.25">
      <c r="A1440" s="2" t="s">
        <v>1138</v>
      </c>
      <c r="B1440" s="2">
        <v>5201</v>
      </c>
      <c r="C1440" s="1" t="str">
        <f>VLOOKUP(B1440,[1]Foglio1!$A:$B,2,FALSE)</f>
        <v xml:space="preserve">Noleggi </v>
      </c>
      <c r="D1440" s="3">
        <v>1000</v>
      </c>
    </row>
    <row r="1441" spans="1:4" x14ac:dyDescent="0.25">
      <c r="A1441" s="2" t="s">
        <v>1139</v>
      </c>
      <c r="B1441" s="2">
        <v>2198</v>
      </c>
      <c r="C1441" s="1" t="str">
        <f>VLOOKUP(B1441,[1]Foglio1!$A:$B,2,FALSE)</f>
        <v>Altri acquisti di beni sanitari</v>
      </c>
      <c r="D1441" s="3">
        <v>9107.1999999999989</v>
      </c>
    </row>
    <row r="1442" spans="1:4" x14ac:dyDescent="0.25">
      <c r="A1442" s="2" t="s">
        <v>1140</v>
      </c>
      <c r="B1442" s="2">
        <v>3299</v>
      </c>
      <c r="C1442" s="1" t="str">
        <f>VLOOKUP(B1442,[1]Foglio1!$A:$B,2,FALSE)</f>
        <v>Altre spese per servizi non sanitari</v>
      </c>
      <c r="D1442" s="3">
        <v>2759.68</v>
      </c>
    </row>
    <row r="1443" spans="1:4" ht="30" x14ac:dyDescent="0.25">
      <c r="A1443" s="2" t="s">
        <v>1141</v>
      </c>
      <c r="B1443" s="2">
        <v>3214</v>
      </c>
      <c r="C1443" s="1" t="str">
        <f>VLOOKUP(B1443,[1]Foglio1!$A:$B,2,FALSE)</f>
        <v>Manutenzione ordinaria e riparazioni di immobili   e loro pertinenze</v>
      </c>
      <c r="D1443" s="3">
        <v>3247.2</v>
      </c>
    </row>
    <row r="1444" spans="1:4" x14ac:dyDescent="0.25">
      <c r="A1444" s="2" t="s">
        <v>1142</v>
      </c>
      <c r="B1444" s="2">
        <v>2112</v>
      </c>
      <c r="C1444" s="1" t="str">
        <f>VLOOKUP(B1444,[1]Foglio1!$A:$B,2,FALSE)</f>
        <v xml:space="preserve">Dispositivi medici </v>
      </c>
      <c r="D1444" s="3">
        <v>324</v>
      </c>
    </row>
    <row r="1445" spans="1:4" x14ac:dyDescent="0.25">
      <c r="A1445" s="2" t="s">
        <v>1143</v>
      </c>
      <c r="B1445" s="2">
        <v>2112</v>
      </c>
      <c r="C1445" s="1" t="str">
        <f>VLOOKUP(B1445,[1]Foglio1!$A:$B,2,FALSE)</f>
        <v xml:space="preserve">Dispositivi medici </v>
      </c>
      <c r="D1445" s="3">
        <v>9999.0999999999985</v>
      </c>
    </row>
    <row r="1446" spans="1:4" x14ac:dyDescent="0.25">
      <c r="A1446" s="2" t="s">
        <v>1143</v>
      </c>
      <c r="B1446" s="2">
        <v>2198</v>
      </c>
      <c r="C1446" s="1" t="str">
        <f>VLOOKUP(B1446,[1]Foglio1!$A:$B,2,FALSE)</f>
        <v>Altri acquisti di beni sanitari</v>
      </c>
      <c r="D1446" s="3">
        <v>57</v>
      </c>
    </row>
    <row r="1447" spans="1:4" x14ac:dyDescent="0.25">
      <c r="A1447" s="2" t="s">
        <v>1144</v>
      </c>
      <c r="B1447" s="2">
        <v>5103</v>
      </c>
      <c r="C1447" s="1" t="str">
        <f>VLOOKUP(B1447,[1]Foglio1!$A:$B,2,FALSE)</f>
        <v>Altri concorsi, recuperi e rimborsi a soggetti privati</v>
      </c>
      <c r="D1447" s="3">
        <v>72.08</v>
      </c>
    </row>
    <row r="1448" spans="1:4" x14ac:dyDescent="0.25">
      <c r="A1448" s="2" t="s">
        <v>1145</v>
      </c>
      <c r="B1448" s="2">
        <v>2112</v>
      </c>
      <c r="C1448" s="1" t="str">
        <f>VLOOKUP(B1448,[1]Foglio1!$A:$B,2,FALSE)</f>
        <v xml:space="preserve">Dispositivi medici </v>
      </c>
      <c r="D1448" s="3">
        <v>5428.5</v>
      </c>
    </row>
    <row r="1449" spans="1:4" x14ac:dyDescent="0.25">
      <c r="A1449" s="2" t="s">
        <v>1146</v>
      </c>
      <c r="B1449" s="2">
        <v>2101</v>
      </c>
      <c r="C1449" s="1" t="str">
        <f>VLOOKUP(B1449,[1]Foglio1!$A:$B,2,FALSE)</f>
        <v>Prodotti farmaceutici</v>
      </c>
      <c r="D1449" s="3">
        <v>3324.02</v>
      </c>
    </row>
    <row r="1450" spans="1:4" x14ac:dyDescent="0.25">
      <c r="A1450" s="2" t="s">
        <v>1147</v>
      </c>
      <c r="B1450" s="2">
        <v>2112</v>
      </c>
      <c r="C1450" s="1" t="str">
        <f>VLOOKUP(B1450,[1]Foglio1!$A:$B,2,FALSE)</f>
        <v xml:space="preserve">Dispositivi medici </v>
      </c>
      <c r="D1450" s="3">
        <v>3246</v>
      </c>
    </row>
    <row r="1451" spans="1:4" x14ac:dyDescent="0.25">
      <c r="A1451" s="2" t="s">
        <v>1148</v>
      </c>
      <c r="B1451" s="2">
        <v>3212</v>
      </c>
      <c r="C1451" s="1" t="str">
        <f>VLOOKUP(B1451,[1]Foglio1!$A:$B,2,FALSE)</f>
        <v xml:space="preserve">Assistenza informatica e manutenzione software  </v>
      </c>
      <c r="D1451" s="3">
        <v>68524.979999999981</v>
      </c>
    </row>
    <row r="1452" spans="1:4" ht="30" x14ac:dyDescent="0.25">
      <c r="A1452" s="2" t="s">
        <v>1149</v>
      </c>
      <c r="B1452" s="2">
        <v>3136</v>
      </c>
      <c r="C1452" s="1" t="str">
        <f>VLOOKUP(B1452,[1]Foglio1!$A:$B,2,FALSE)</f>
        <v>Consulenze, collaborazioni, interinale e altre prestazioni di lavoro sanitarie e sociosanitarie da privati</v>
      </c>
      <c r="D1452" s="3">
        <v>1244.56</v>
      </c>
    </row>
    <row r="1453" spans="1:4" x14ac:dyDescent="0.25">
      <c r="A1453" s="2" t="s">
        <v>1150</v>
      </c>
      <c r="B1453" s="2">
        <v>2101</v>
      </c>
      <c r="C1453" s="1" t="str">
        <f>VLOOKUP(B1453,[1]Foglio1!$A:$B,2,FALSE)</f>
        <v>Prodotti farmaceutici</v>
      </c>
      <c r="D1453" s="3">
        <v>6446.9100000000008</v>
      </c>
    </row>
    <row r="1454" spans="1:4" x14ac:dyDescent="0.25">
      <c r="A1454" s="2" t="s">
        <v>1150</v>
      </c>
      <c r="B1454" s="2">
        <v>2101</v>
      </c>
      <c r="C1454" s="1" t="str">
        <f>VLOOKUP(B1454,[1]Foglio1!$A:$B,2,FALSE)</f>
        <v>Prodotti farmaceutici</v>
      </c>
      <c r="D1454" s="3">
        <v>3006.05</v>
      </c>
    </row>
    <row r="1455" spans="1:4" x14ac:dyDescent="0.25">
      <c r="A1455" s="2" t="s">
        <v>1150</v>
      </c>
      <c r="B1455" s="2">
        <v>2112</v>
      </c>
      <c r="C1455" s="1" t="str">
        <f>VLOOKUP(B1455,[1]Foglio1!$A:$B,2,FALSE)</f>
        <v xml:space="preserve">Dispositivi medici </v>
      </c>
      <c r="D1455" s="3">
        <v>5380.85</v>
      </c>
    </row>
    <row r="1456" spans="1:4" x14ac:dyDescent="0.25">
      <c r="A1456" s="2" t="s">
        <v>1151</v>
      </c>
      <c r="B1456" s="2">
        <v>2112</v>
      </c>
      <c r="C1456" s="1" t="str">
        <f>VLOOKUP(B1456,[1]Foglio1!$A:$B,2,FALSE)</f>
        <v xml:space="preserve">Dispositivi medici </v>
      </c>
      <c r="D1456" s="3">
        <v>1650</v>
      </c>
    </row>
    <row r="1457" spans="1:4" x14ac:dyDescent="0.25">
      <c r="A1457" s="2" t="s">
        <v>1152</v>
      </c>
      <c r="B1457" s="2">
        <v>2101</v>
      </c>
      <c r="C1457" s="1" t="str">
        <f>VLOOKUP(B1457,[1]Foglio1!$A:$B,2,FALSE)</f>
        <v>Prodotti farmaceutici</v>
      </c>
      <c r="D1457" s="3">
        <v>4307.8999999999996</v>
      </c>
    </row>
    <row r="1458" spans="1:4" x14ac:dyDescent="0.25">
      <c r="A1458" s="2" t="s">
        <v>1152</v>
      </c>
      <c r="B1458" s="2">
        <v>2112</v>
      </c>
      <c r="C1458" s="1" t="str">
        <f>VLOOKUP(B1458,[1]Foglio1!$A:$B,2,FALSE)</f>
        <v xml:space="preserve">Dispositivi medici </v>
      </c>
      <c r="D1458" s="3">
        <v>439.2</v>
      </c>
    </row>
    <row r="1459" spans="1:4" x14ac:dyDescent="0.25">
      <c r="A1459" s="2" t="s">
        <v>1153</v>
      </c>
      <c r="B1459" s="2">
        <v>2112</v>
      </c>
      <c r="C1459" s="1" t="str">
        <f>VLOOKUP(B1459,[1]Foglio1!$A:$B,2,FALSE)</f>
        <v xml:space="preserve">Dispositivi medici </v>
      </c>
      <c r="D1459" s="3">
        <v>1800</v>
      </c>
    </row>
    <row r="1460" spans="1:4" x14ac:dyDescent="0.25">
      <c r="A1460" s="2" t="s">
        <v>1153</v>
      </c>
      <c r="B1460" s="2">
        <v>2198</v>
      </c>
      <c r="C1460" s="1" t="str">
        <f>VLOOKUP(B1460,[1]Foglio1!$A:$B,2,FALSE)</f>
        <v>Altri acquisti di beni sanitari</v>
      </c>
      <c r="D1460" s="3">
        <v>221270.41</v>
      </c>
    </row>
    <row r="1461" spans="1:4" x14ac:dyDescent="0.25">
      <c r="A1461" s="2" t="s">
        <v>1153</v>
      </c>
      <c r="B1461" s="2">
        <v>5201</v>
      </c>
      <c r="C1461" s="1" t="str">
        <f>VLOOKUP(B1461,[1]Foglio1!$A:$B,2,FALSE)</f>
        <v xml:space="preserve">Noleggi </v>
      </c>
      <c r="D1461" s="3">
        <v>530</v>
      </c>
    </row>
    <row r="1462" spans="1:4" x14ac:dyDescent="0.25">
      <c r="A1462" s="2" t="s">
        <v>1154</v>
      </c>
      <c r="B1462" s="2">
        <v>2101</v>
      </c>
      <c r="C1462" s="1" t="str">
        <f>VLOOKUP(B1462,[1]Foglio1!$A:$B,2,FALSE)</f>
        <v>Prodotti farmaceutici</v>
      </c>
      <c r="D1462" s="3">
        <v>1302.8</v>
      </c>
    </row>
    <row r="1463" spans="1:4" x14ac:dyDescent="0.25">
      <c r="A1463" s="2" t="s">
        <v>1154</v>
      </c>
      <c r="B1463" s="2">
        <v>2198</v>
      </c>
      <c r="C1463" s="1" t="str">
        <f>VLOOKUP(B1463,[1]Foglio1!$A:$B,2,FALSE)</f>
        <v>Altri acquisti di beni sanitari</v>
      </c>
      <c r="D1463" s="3">
        <v>30864.5</v>
      </c>
    </row>
    <row r="1464" spans="1:4" ht="30" x14ac:dyDescent="0.25">
      <c r="A1464" s="2" t="s">
        <v>1154</v>
      </c>
      <c r="B1464" s="2">
        <v>3216</v>
      </c>
      <c r="C1464" s="1" t="str">
        <f>VLOOKUP(B1464,[1]Foglio1!$A:$B,2,FALSE)</f>
        <v>Manutenzione ordinaria e riparazioni di attrezzature tecnico-scientifico sanitarie</v>
      </c>
      <c r="D1464" s="3">
        <v>1000</v>
      </c>
    </row>
    <row r="1465" spans="1:4" x14ac:dyDescent="0.25">
      <c r="A1465" s="2" t="s">
        <v>1155</v>
      </c>
      <c r="B1465" s="2">
        <v>2112</v>
      </c>
      <c r="C1465" s="1" t="str">
        <f>VLOOKUP(B1465,[1]Foglio1!$A:$B,2,FALSE)</f>
        <v xml:space="preserve">Dispositivi medici </v>
      </c>
      <c r="D1465" s="3">
        <v>2690</v>
      </c>
    </row>
    <row r="1466" spans="1:4" x14ac:dyDescent="0.25">
      <c r="A1466" s="2" t="s">
        <v>1156</v>
      </c>
      <c r="B1466" s="2">
        <v>2198</v>
      </c>
      <c r="C1466" s="1" t="str">
        <f>VLOOKUP(B1466,[1]Foglio1!$A:$B,2,FALSE)</f>
        <v>Altri acquisti di beni sanitari</v>
      </c>
      <c r="D1466" s="3">
        <v>5260</v>
      </c>
    </row>
    <row r="1467" spans="1:4" ht="30" x14ac:dyDescent="0.25">
      <c r="A1467" s="2" t="s">
        <v>1157</v>
      </c>
      <c r="B1467" s="2">
        <v>5503</v>
      </c>
      <c r="C1467" s="1" t="str">
        <f>VLOOKUP(B1467,[1]Foglio1!$A:$B,2,FALSE)</f>
        <v>Indennità e rimborso spese  ed Oneri sociali per gli organi direttivi e Collegio sindacale</v>
      </c>
      <c r="D1467" s="3">
        <v>4099.2</v>
      </c>
    </row>
    <row r="1468" spans="1:4" x14ac:dyDescent="0.25">
      <c r="A1468" s="2" t="s">
        <v>1158</v>
      </c>
      <c r="B1468" s="2">
        <v>2101</v>
      </c>
      <c r="C1468" s="1" t="str">
        <f>VLOOKUP(B1468,[1]Foglio1!$A:$B,2,FALSE)</f>
        <v>Prodotti farmaceutici</v>
      </c>
      <c r="D1468" s="3">
        <v>8977.0299999999988</v>
      </c>
    </row>
    <row r="1469" spans="1:4" x14ac:dyDescent="0.25">
      <c r="A1469" s="2" t="s">
        <v>1158</v>
      </c>
      <c r="B1469" s="2">
        <v>2101</v>
      </c>
      <c r="C1469" s="1" t="str">
        <f>VLOOKUP(B1469,[1]Foglio1!$A:$B,2,FALSE)</f>
        <v>Prodotti farmaceutici</v>
      </c>
      <c r="D1469" s="3">
        <v>368.75</v>
      </c>
    </row>
    <row r="1470" spans="1:4" x14ac:dyDescent="0.25">
      <c r="A1470" s="2" t="s">
        <v>1158</v>
      </c>
      <c r="B1470" s="2">
        <v>2112</v>
      </c>
      <c r="C1470" s="1" t="str">
        <f>VLOOKUP(B1470,[1]Foglio1!$A:$B,2,FALSE)</f>
        <v xml:space="preserve">Dispositivi medici </v>
      </c>
      <c r="D1470" s="3">
        <v>805.94999999999993</v>
      </c>
    </row>
    <row r="1471" spans="1:4" x14ac:dyDescent="0.25">
      <c r="A1471" s="2" t="s">
        <v>1159</v>
      </c>
      <c r="B1471" s="2">
        <v>2298</v>
      </c>
      <c r="C1471" s="1" t="str">
        <f>VLOOKUP(B1471,[1]Foglio1!$A:$B,2,FALSE)</f>
        <v>Altri beni non sanitari</v>
      </c>
      <c r="D1471" s="3">
        <v>117.56</v>
      </c>
    </row>
    <row r="1472" spans="1:4" x14ac:dyDescent="0.25">
      <c r="A1472" s="2" t="s">
        <v>1159</v>
      </c>
      <c r="B1472" s="2">
        <v>3208</v>
      </c>
      <c r="C1472" s="1" t="str">
        <f>VLOOKUP(B1472,[1]Foglio1!$A:$B,2,FALSE)</f>
        <v xml:space="preserve">Utenze e canoni per telefonia e reti di trasmissione </v>
      </c>
      <c r="D1472" s="3">
        <v>12221.150000000001</v>
      </c>
    </row>
    <row r="1473" spans="1:4" x14ac:dyDescent="0.25">
      <c r="A1473" s="2" t="s">
        <v>1160</v>
      </c>
      <c r="B1473" s="2">
        <v>2298</v>
      </c>
      <c r="C1473" s="1" t="str">
        <f>VLOOKUP(B1473,[1]Foglio1!$A:$B,2,FALSE)</f>
        <v>Altri beni non sanitari</v>
      </c>
      <c r="D1473" s="3">
        <v>408</v>
      </c>
    </row>
    <row r="1474" spans="1:4" x14ac:dyDescent="0.25">
      <c r="A1474" s="2" t="s">
        <v>1161</v>
      </c>
      <c r="B1474" s="2">
        <v>3299</v>
      </c>
      <c r="C1474" s="1" t="str">
        <f>VLOOKUP(B1474,[1]Foglio1!$A:$B,2,FALSE)</f>
        <v>Altre spese per servizi non sanitari</v>
      </c>
      <c r="D1474" s="3">
        <v>209.09</v>
      </c>
    </row>
    <row r="1475" spans="1:4" x14ac:dyDescent="0.25">
      <c r="A1475" s="2" t="s">
        <v>1162</v>
      </c>
      <c r="B1475" s="2">
        <v>5598</v>
      </c>
      <c r="C1475" s="1" t="str">
        <f>VLOOKUP(B1475,[1]Foglio1!$A:$B,2,FALSE)</f>
        <v>Altri oneri  della gestione corrente</v>
      </c>
      <c r="D1475" s="3">
        <v>25</v>
      </c>
    </row>
    <row r="1476" spans="1:4" x14ac:dyDescent="0.25">
      <c r="A1476" s="2" t="s">
        <v>1163</v>
      </c>
      <c r="B1476" s="2">
        <v>5598</v>
      </c>
      <c r="C1476" s="1" t="str">
        <f>VLOOKUP(B1476,[1]Foglio1!$A:$B,2,FALSE)</f>
        <v>Altri oneri  della gestione corrente</v>
      </c>
      <c r="D1476" s="3">
        <v>236.59</v>
      </c>
    </row>
    <row r="1477" spans="1:4" x14ac:dyDescent="0.25">
      <c r="A1477" s="2" t="s">
        <v>1164</v>
      </c>
      <c r="B1477" s="2">
        <v>2198</v>
      </c>
      <c r="C1477" s="1" t="str">
        <f>VLOOKUP(B1477,[1]Foglio1!$A:$B,2,FALSE)</f>
        <v>Altri acquisti di beni sanitari</v>
      </c>
      <c r="D1477" s="3">
        <v>4988.1000000000004</v>
      </c>
    </row>
    <row r="1478" spans="1:4" x14ac:dyDescent="0.25">
      <c r="A1478" s="2" t="s">
        <v>1164</v>
      </c>
      <c r="B1478" s="2">
        <v>5201</v>
      </c>
      <c r="C1478" s="1" t="str">
        <f>VLOOKUP(B1478,[1]Foglio1!$A:$B,2,FALSE)</f>
        <v xml:space="preserve">Noleggi </v>
      </c>
      <c r="D1478" s="3">
        <v>1000</v>
      </c>
    </row>
    <row r="1479" spans="1:4" x14ac:dyDescent="0.25">
      <c r="A1479" s="2" t="s">
        <v>1165</v>
      </c>
      <c r="B1479" s="2">
        <v>6200</v>
      </c>
      <c r="C1479" s="1" t="str">
        <f>VLOOKUP(B1479,[1]Foglio1!$A:$B,2,FALSE)</f>
        <v>Immobilizzazioni immateriali</v>
      </c>
      <c r="D1479" s="3">
        <v>2000</v>
      </c>
    </row>
    <row r="1480" spans="1:4" ht="30" x14ac:dyDescent="0.25">
      <c r="A1480" s="2" t="s">
        <v>1166</v>
      </c>
      <c r="B1480" s="2">
        <v>3136</v>
      </c>
      <c r="C1480" s="1" t="str">
        <f>VLOOKUP(B1480,[1]Foglio1!$A:$B,2,FALSE)</f>
        <v>Consulenze, collaborazioni, interinale e altre prestazioni di lavoro sanitarie e sociosanitarie da privati</v>
      </c>
      <c r="D1480" s="3">
        <v>4079.52</v>
      </c>
    </row>
    <row r="1481" spans="1:4" x14ac:dyDescent="0.25">
      <c r="A1481" s="2" t="s">
        <v>1167</v>
      </c>
      <c r="B1481" s="2">
        <v>3299</v>
      </c>
      <c r="C1481" s="1" t="str">
        <f>VLOOKUP(B1481,[1]Foglio1!$A:$B,2,FALSE)</f>
        <v>Altre spese per servizi non sanitari</v>
      </c>
      <c r="D1481" s="3">
        <v>409.09</v>
      </c>
    </row>
    <row r="1482" spans="1:4" x14ac:dyDescent="0.25">
      <c r="A1482" s="2" t="s">
        <v>1168</v>
      </c>
      <c r="B1482" s="2">
        <v>3299</v>
      </c>
      <c r="C1482" s="1" t="str">
        <f>VLOOKUP(B1482,[1]Foglio1!$A:$B,2,FALSE)</f>
        <v>Altre spese per servizi non sanitari</v>
      </c>
      <c r="D1482" s="3">
        <v>57.6</v>
      </c>
    </row>
    <row r="1483" spans="1:4" x14ac:dyDescent="0.25">
      <c r="A1483" s="2" t="s">
        <v>1169</v>
      </c>
      <c r="B1483" s="2">
        <v>5598</v>
      </c>
      <c r="C1483" s="1" t="str">
        <f>VLOOKUP(B1483,[1]Foglio1!$A:$B,2,FALSE)</f>
        <v>Altri oneri  della gestione corrente</v>
      </c>
      <c r="D1483" s="3">
        <v>45</v>
      </c>
    </row>
    <row r="1484" spans="1:4" x14ac:dyDescent="0.25">
      <c r="A1484" s="2" t="s">
        <v>1170</v>
      </c>
      <c r="B1484" s="2">
        <v>1203</v>
      </c>
      <c r="C1484" s="1" t="str">
        <f>VLOOKUP(B1484,[1]Foglio1!$A:$B,2,FALSE)</f>
        <v>Altre ritenute al personale per conto di terzi</v>
      </c>
      <c r="D1484" s="3">
        <v>5333.3600000000006</v>
      </c>
    </row>
    <row r="1485" spans="1:4" x14ac:dyDescent="0.25">
      <c r="A1485" s="2" t="s">
        <v>1171</v>
      </c>
      <c r="B1485" s="2">
        <v>1203</v>
      </c>
      <c r="C1485" s="1" t="str">
        <f>VLOOKUP(B1485,[1]Foglio1!$A:$B,2,FALSE)</f>
        <v>Altre ritenute al personale per conto di terzi</v>
      </c>
      <c r="D1485" s="3">
        <v>40</v>
      </c>
    </row>
    <row r="1486" spans="1:4" x14ac:dyDescent="0.25">
      <c r="A1486" s="2" t="s">
        <v>1172</v>
      </c>
      <c r="B1486" s="2">
        <v>1203</v>
      </c>
      <c r="C1486" s="1" t="str">
        <f>VLOOKUP(B1486,[1]Foglio1!$A:$B,2,FALSE)</f>
        <v>Altre ritenute al personale per conto di terzi</v>
      </c>
      <c r="D1486" s="3">
        <v>780.3</v>
      </c>
    </row>
    <row r="1487" spans="1:4" x14ac:dyDescent="0.25">
      <c r="A1487" s="2" t="s">
        <v>1173</v>
      </c>
      <c r="B1487" s="2">
        <v>1203</v>
      </c>
      <c r="C1487" s="1" t="str">
        <f>VLOOKUP(B1487,[1]Foglio1!$A:$B,2,FALSE)</f>
        <v>Altre ritenute al personale per conto di terzi</v>
      </c>
      <c r="D1487" s="3">
        <v>149.58000000000001</v>
      </c>
    </row>
    <row r="1488" spans="1:4" x14ac:dyDescent="0.25">
      <c r="A1488" s="2" t="s">
        <v>1174</v>
      </c>
      <c r="B1488" s="2">
        <v>2112</v>
      </c>
      <c r="C1488" s="1" t="str">
        <f>VLOOKUP(B1488,[1]Foglio1!$A:$B,2,FALSE)</f>
        <v xml:space="preserve">Dispositivi medici </v>
      </c>
      <c r="D1488" s="3">
        <v>840</v>
      </c>
    </row>
    <row r="1489" spans="1:4" x14ac:dyDescent="0.25">
      <c r="A1489" s="2" t="s">
        <v>1175</v>
      </c>
      <c r="B1489" s="2">
        <v>1203</v>
      </c>
      <c r="C1489" s="1" t="str">
        <f>VLOOKUP(B1489,[1]Foglio1!$A:$B,2,FALSE)</f>
        <v>Altre ritenute al personale per conto di terzi</v>
      </c>
      <c r="D1489" s="3">
        <v>2285.04</v>
      </c>
    </row>
    <row r="1490" spans="1:4" x14ac:dyDescent="0.25">
      <c r="A1490" s="2" t="s">
        <v>1176</v>
      </c>
      <c r="B1490" s="2">
        <v>2101</v>
      </c>
      <c r="C1490" s="1" t="str">
        <f>VLOOKUP(B1490,[1]Foglio1!$A:$B,2,FALSE)</f>
        <v>Prodotti farmaceutici</v>
      </c>
      <c r="D1490" s="3">
        <v>4446.72</v>
      </c>
    </row>
    <row r="1491" spans="1:4" x14ac:dyDescent="0.25">
      <c r="A1491" s="2" t="s">
        <v>1177</v>
      </c>
      <c r="B1491" s="2">
        <v>3210</v>
      </c>
      <c r="C1491" s="1" t="str">
        <f>VLOOKUP(B1491,[1]Foglio1!$A:$B,2,FALSE)</f>
        <v xml:space="preserve">Utenze e canoni per altri servizi </v>
      </c>
      <c r="D1491" s="3">
        <v>9622.2000000000007</v>
      </c>
    </row>
    <row r="1492" spans="1:4" x14ac:dyDescent="0.25">
      <c r="A1492" s="2" t="s">
        <v>1178</v>
      </c>
      <c r="B1492" s="2">
        <v>1203</v>
      </c>
      <c r="C1492" s="1" t="str">
        <f>VLOOKUP(B1492,[1]Foglio1!$A:$B,2,FALSE)</f>
        <v>Altre ritenute al personale per conto di terzi</v>
      </c>
      <c r="D1492" s="3">
        <v>34.82</v>
      </c>
    </row>
    <row r="1493" spans="1:4" x14ac:dyDescent="0.25">
      <c r="A1493" s="2" t="s">
        <v>1179</v>
      </c>
      <c r="B1493" s="2">
        <v>2101</v>
      </c>
      <c r="C1493" s="1" t="str">
        <f>VLOOKUP(B1493,[1]Foglio1!$A:$B,2,FALSE)</f>
        <v>Prodotti farmaceutici</v>
      </c>
      <c r="D1493" s="3">
        <v>3534.63</v>
      </c>
    </row>
    <row r="1494" spans="1:4" ht="30" x14ac:dyDescent="0.25">
      <c r="A1494" s="2" t="s">
        <v>1180</v>
      </c>
      <c r="B1494" s="2">
        <v>5503</v>
      </c>
      <c r="C1494" s="1" t="str">
        <f>VLOOKUP(B1494,[1]Foglio1!$A:$B,2,FALSE)</f>
        <v>Indennità e rimborso spese  ed Oneri sociali per gli organi direttivi e Collegio sindacale</v>
      </c>
      <c r="D1494" s="3">
        <v>6756</v>
      </c>
    </row>
    <row r="1495" spans="1:4" ht="30" x14ac:dyDescent="0.25">
      <c r="A1495" s="2" t="s">
        <v>1181</v>
      </c>
      <c r="B1495" s="2">
        <v>3109</v>
      </c>
      <c r="C1495" s="1" t="str">
        <f>VLOOKUP(B1495,[1]Foglio1!$A:$B,2,FALSE)</f>
        <v>Acquisti di servizi sanitari per assistenza specialistica ambulatoriale da privati</v>
      </c>
      <c r="D1495" s="3">
        <v>869.68</v>
      </c>
    </row>
    <row r="1496" spans="1:4" ht="45" x14ac:dyDescent="0.25">
      <c r="A1496" s="2" t="s">
        <v>1181</v>
      </c>
      <c r="B1496" s="2">
        <v>3131</v>
      </c>
      <c r="C1496" s="1" t="str">
        <f>VLOOKUP(B1496,[1]Foglio1!$A:$B,2,FALSE)</f>
        <v>Acquisti di prestazioni socio sanitarie a rilevanza sanitaria da strutture sanitarie pubbliche della Regione/Provincia autonoma di appartenenza</v>
      </c>
      <c r="D1496" s="3">
        <v>3355</v>
      </c>
    </row>
    <row r="1497" spans="1:4" ht="30" x14ac:dyDescent="0.25">
      <c r="A1497" s="2" t="s">
        <v>1181</v>
      </c>
      <c r="B1497" s="2">
        <v>5503</v>
      </c>
      <c r="C1497" s="1" t="str">
        <f>VLOOKUP(B1497,[1]Foglio1!$A:$B,2,FALSE)</f>
        <v>Indennità e rimborso spese  ed Oneri sociali per gli organi direttivi e Collegio sindacale</v>
      </c>
      <c r="D1497" s="3">
        <v>2000</v>
      </c>
    </row>
    <row r="1498" spans="1:4" x14ac:dyDescent="0.25">
      <c r="A1498" s="2" t="s">
        <v>1182</v>
      </c>
      <c r="B1498" s="2">
        <v>2112</v>
      </c>
      <c r="C1498" s="1" t="str">
        <f>VLOOKUP(B1498,[1]Foglio1!$A:$B,2,FALSE)</f>
        <v xml:space="preserve">Dispositivi medici </v>
      </c>
      <c r="D1498" s="3">
        <v>2532.3000000000002</v>
      </c>
    </row>
    <row r="1499" spans="1:4" x14ac:dyDescent="0.25">
      <c r="A1499" s="2" t="s">
        <v>1183</v>
      </c>
      <c r="B1499" s="2">
        <v>3299</v>
      </c>
      <c r="C1499" s="1" t="str">
        <f>VLOOKUP(B1499,[1]Foglio1!$A:$B,2,FALSE)</f>
        <v>Altre spese per servizi non sanitari</v>
      </c>
      <c r="D1499" s="3">
        <v>124.8</v>
      </c>
    </row>
    <row r="1500" spans="1:4" x14ac:dyDescent="0.25">
      <c r="A1500" s="2" t="s">
        <v>1183</v>
      </c>
      <c r="B1500" s="2">
        <v>5598</v>
      </c>
      <c r="C1500" s="1" t="str">
        <f>VLOOKUP(B1500,[1]Foglio1!$A:$B,2,FALSE)</f>
        <v>Altri oneri  della gestione corrente</v>
      </c>
      <c r="D1500" s="3">
        <v>24.96</v>
      </c>
    </row>
    <row r="1501" spans="1:4" ht="30" x14ac:dyDescent="0.25">
      <c r="A1501" s="2" t="s">
        <v>1184</v>
      </c>
      <c r="B1501" s="2">
        <v>3216</v>
      </c>
      <c r="C1501" s="1" t="str">
        <f>VLOOKUP(B1501,[1]Foglio1!$A:$B,2,FALSE)</f>
        <v>Manutenzione ordinaria e riparazioni di attrezzature tecnico-scientifico sanitarie</v>
      </c>
      <c r="D1501" s="3">
        <v>400</v>
      </c>
    </row>
    <row r="1502" spans="1:4" x14ac:dyDescent="0.25">
      <c r="A1502" s="2" t="s">
        <v>1185</v>
      </c>
      <c r="B1502" s="2">
        <v>5598</v>
      </c>
      <c r="C1502" s="1" t="str">
        <f>VLOOKUP(B1502,[1]Foglio1!$A:$B,2,FALSE)</f>
        <v>Altri oneri  della gestione corrente</v>
      </c>
      <c r="D1502" s="3">
        <v>45</v>
      </c>
    </row>
    <row r="1503" spans="1:4" ht="30" x14ac:dyDescent="0.25">
      <c r="A1503" s="2" t="s">
        <v>1186</v>
      </c>
      <c r="B1503" s="2">
        <v>3136</v>
      </c>
      <c r="C1503" s="1" t="str">
        <f>VLOOKUP(B1503,[1]Foglio1!$A:$B,2,FALSE)</f>
        <v>Consulenze, collaborazioni, interinale e altre prestazioni di lavoro sanitarie e sociosanitarie da privati</v>
      </c>
      <c r="D1503" s="3">
        <v>4919.08</v>
      </c>
    </row>
    <row r="1504" spans="1:4" x14ac:dyDescent="0.25">
      <c r="A1504" s="2" t="s">
        <v>1187</v>
      </c>
      <c r="B1504" s="2">
        <v>2204</v>
      </c>
      <c r="C1504" s="1" t="str">
        <f>VLOOKUP(B1504,[1]Foglio1!$A:$B,2,FALSE)</f>
        <v>Supporti informatici e cancelleria</v>
      </c>
      <c r="D1504" s="3">
        <v>29267.779999999995</v>
      </c>
    </row>
    <row r="1505" spans="1:4" ht="30" x14ac:dyDescent="0.25">
      <c r="A1505" s="2" t="s">
        <v>1188</v>
      </c>
      <c r="B1505" s="2">
        <v>3136</v>
      </c>
      <c r="C1505" s="1" t="str">
        <f>VLOOKUP(B1505,[1]Foglio1!$A:$B,2,FALSE)</f>
        <v>Consulenze, collaborazioni, interinale e altre prestazioni di lavoro sanitarie e sociosanitarie da privati</v>
      </c>
      <c r="D1505" s="3">
        <v>4741.0200000000004</v>
      </c>
    </row>
    <row r="1506" spans="1:4" x14ac:dyDescent="0.25">
      <c r="A1506" s="2" t="s">
        <v>1189</v>
      </c>
      <c r="B1506" s="2">
        <v>2198</v>
      </c>
      <c r="C1506" s="1" t="str">
        <f>VLOOKUP(B1506,[1]Foglio1!$A:$B,2,FALSE)</f>
        <v>Altri acquisti di beni sanitari</v>
      </c>
      <c r="D1506" s="3">
        <v>31436.43</v>
      </c>
    </row>
    <row r="1507" spans="1:4" x14ac:dyDescent="0.25">
      <c r="A1507" s="2" t="s">
        <v>1190</v>
      </c>
      <c r="B1507" s="2">
        <v>2101</v>
      </c>
      <c r="C1507" s="1" t="str">
        <f>VLOOKUP(B1507,[1]Foglio1!$A:$B,2,FALSE)</f>
        <v>Prodotti farmaceutici</v>
      </c>
      <c r="D1507" s="3">
        <v>623183.87999999989</v>
      </c>
    </row>
    <row r="1508" spans="1:4" x14ac:dyDescent="0.25">
      <c r="A1508" s="2" t="s">
        <v>1191</v>
      </c>
      <c r="B1508" s="2">
        <v>2112</v>
      </c>
      <c r="C1508" s="1" t="str">
        <f>VLOOKUP(B1508,[1]Foglio1!$A:$B,2,FALSE)</f>
        <v xml:space="preserve">Dispositivi medici </v>
      </c>
      <c r="D1508" s="3">
        <v>6498</v>
      </c>
    </row>
    <row r="1509" spans="1:4" x14ac:dyDescent="0.25">
      <c r="A1509" s="2" t="s">
        <v>1192</v>
      </c>
      <c r="B1509" s="2">
        <v>3299</v>
      </c>
      <c r="C1509" s="1" t="str">
        <f>VLOOKUP(B1509,[1]Foglio1!$A:$B,2,FALSE)</f>
        <v>Altre spese per servizi non sanitari</v>
      </c>
      <c r="D1509" s="3">
        <v>78.84</v>
      </c>
    </row>
    <row r="1510" spans="1:4" x14ac:dyDescent="0.25">
      <c r="A1510" s="2" t="s">
        <v>1193</v>
      </c>
      <c r="B1510" s="2">
        <v>5598</v>
      </c>
      <c r="C1510" s="1" t="str">
        <f>VLOOKUP(B1510,[1]Foglio1!$A:$B,2,FALSE)</f>
        <v>Altri oneri  della gestione corrente</v>
      </c>
      <c r="D1510" s="3">
        <v>42</v>
      </c>
    </row>
    <row r="1511" spans="1:4" x14ac:dyDescent="0.25">
      <c r="A1511" s="2" t="s">
        <v>1194</v>
      </c>
      <c r="B1511" s="2">
        <v>2101</v>
      </c>
      <c r="C1511" s="1" t="str">
        <f>VLOOKUP(B1511,[1]Foglio1!$A:$B,2,FALSE)</f>
        <v>Prodotti farmaceutici</v>
      </c>
      <c r="D1511" s="3">
        <v>33941.080000000009</v>
      </c>
    </row>
    <row r="1512" spans="1:4" x14ac:dyDescent="0.25">
      <c r="A1512" s="2" t="s">
        <v>1194</v>
      </c>
      <c r="B1512" s="2">
        <v>2101</v>
      </c>
      <c r="C1512" s="1" t="str">
        <f>VLOOKUP(B1512,[1]Foglio1!$A:$B,2,FALSE)</f>
        <v>Prodotti farmaceutici</v>
      </c>
      <c r="D1512" s="3">
        <v>1612.4900000000002</v>
      </c>
    </row>
    <row r="1513" spans="1:4" x14ac:dyDescent="0.25">
      <c r="A1513" s="2" t="s">
        <v>1194</v>
      </c>
      <c r="B1513" s="2">
        <v>2112</v>
      </c>
      <c r="C1513" s="1" t="str">
        <f>VLOOKUP(B1513,[1]Foglio1!$A:$B,2,FALSE)</f>
        <v xml:space="preserve">Dispositivi medici </v>
      </c>
      <c r="D1513" s="3">
        <v>14708.849999999997</v>
      </c>
    </row>
    <row r="1514" spans="1:4" x14ac:dyDescent="0.25">
      <c r="A1514" s="2" t="s">
        <v>1195</v>
      </c>
      <c r="B1514" s="2">
        <v>2101</v>
      </c>
      <c r="C1514" s="1" t="str">
        <f>VLOOKUP(B1514,[1]Foglio1!$A:$B,2,FALSE)</f>
        <v>Prodotti farmaceutici</v>
      </c>
      <c r="D1514" s="3">
        <v>1297.0999999999999</v>
      </c>
    </row>
    <row r="1515" spans="1:4" x14ac:dyDescent="0.25">
      <c r="A1515" s="2" t="s">
        <v>1195</v>
      </c>
      <c r="B1515" s="2">
        <v>2112</v>
      </c>
      <c r="C1515" s="1" t="str">
        <f>VLOOKUP(B1515,[1]Foglio1!$A:$B,2,FALSE)</f>
        <v xml:space="preserve">Dispositivi medici </v>
      </c>
      <c r="D1515" s="3">
        <v>1920</v>
      </c>
    </row>
    <row r="1516" spans="1:4" x14ac:dyDescent="0.25">
      <c r="A1516" s="2" t="s">
        <v>1196</v>
      </c>
      <c r="B1516" s="2">
        <v>2101</v>
      </c>
      <c r="C1516" s="1" t="str">
        <f>VLOOKUP(B1516,[1]Foglio1!$A:$B,2,FALSE)</f>
        <v>Prodotti farmaceutici</v>
      </c>
      <c r="D1516" s="3">
        <v>33256.14</v>
      </c>
    </row>
    <row r="1517" spans="1:4" x14ac:dyDescent="0.25">
      <c r="A1517" s="2" t="s">
        <v>1197</v>
      </c>
      <c r="B1517" s="2">
        <v>2112</v>
      </c>
      <c r="C1517" s="1" t="str">
        <f>VLOOKUP(B1517,[1]Foglio1!$A:$B,2,FALSE)</f>
        <v xml:space="preserve">Dispositivi medici </v>
      </c>
      <c r="D1517" s="3">
        <v>2002.9999999999998</v>
      </c>
    </row>
    <row r="1518" spans="1:4" x14ac:dyDescent="0.25">
      <c r="A1518" s="2" t="s">
        <v>1198</v>
      </c>
      <c r="B1518" s="2">
        <v>5598</v>
      </c>
      <c r="C1518" s="1" t="str">
        <f>VLOOKUP(B1518,[1]Foglio1!$A:$B,2,FALSE)</f>
        <v>Altri oneri  della gestione corrente</v>
      </c>
      <c r="D1518" s="3">
        <v>25</v>
      </c>
    </row>
    <row r="1519" spans="1:4" x14ac:dyDescent="0.25">
      <c r="A1519" s="2" t="s">
        <v>1199</v>
      </c>
      <c r="B1519" s="2">
        <v>3299</v>
      </c>
      <c r="C1519" s="1" t="str">
        <f>VLOOKUP(B1519,[1]Foglio1!$A:$B,2,FALSE)</f>
        <v>Altre spese per servizi non sanitari</v>
      </c>
      <c r="D1519" s="3">
        <v>77.459999999999994</v>
      </c>
    </row>
    <row r="1520" spans="1:4" x14ac:dyDescent="0.25">
      <c r="A1520" s="2" t="s">
        <v>1200</v>
      </c>
      <c r="B1520" s="2">
        <v>2101</v>
      </c>
      <c r="C1520" s="1" t="str">
        <f>VLOOKUP(B1520,[1]Foglio1!$A:$B,2,FALSE)</f>
        <v>Prodotti farmaceutici</v>
      </c>
      <c r="D1520" s="3">
        <v>29392.22</v>
      </c>
    </row>
    <row r="1521" spans="1:4" ht="30" x14ac:dyDescent="0.25">
      <c r="A1521" s="2" t="s">
        <v>1201</v>
      </c>
      <c r="B1521" s="2">
        <v>3136</v>
      </c>
      <c r="C1521" s="1" t="str">
        <f>VLOOKUP(B1521,[1]Foglio1!$A:$B,2,FALSE)</f>
        <v>Consulenze, collaborazioni, interinale e altre prestazioni di lavoro sanitarie e sociosanitarie da privati</v>
      </c>
      <c r="D1521" s="3">
        <v>3153.21</v>
      </c>
    </row>
    <row r="1522" spans="1:4" x14ac:dyDescent="0.25">
      <c r="A1522" s="2" t="s">
        <v>1202</v>
      </c>
      <c r="B1522" s="2">
        <v>2198</v>
      </c>
      <c r="C1522" s="1" t="str">
        <f>VLOOKUP(B1522,[1]Foglio1!$A:$B,2,FALSE)</f>
        <v>Altri acquisti di beni sanitari</v>
      </c>
      <c r="D1522" s="3">
        <v>1890</v>
      </c>
    </row>
    <row r="1523" spans="1:4" x14ac:dyDescent="0.25">
      <c r="A1523" s="2" t="s">
        <v>1203</v>
      </c>
      <c r="B1523" s="2">
        <v>5598</v>
      </c>
      <c r="C1523" s="1" t="str">
        <f>VLOOKUP(B1523,[1]Foglio1!$A:$B,2,FALSE)</f>
        <v>Altri oneri  della gestione corrente</v>
      </c>
      <c r="D1523" s="3">
        <v>802.9</v>
      </c>
    </row>
    <row r="1524" spans="1:4" x14ac:dyDescent="0.25">
      <c r="A1524" s="2" t="s">
        <v>1204</v>
      </c>
      <c r="B1524" s="2">
        <v>5598</v>
      </c>
      <c r="C1524" s="1" t="str">
        <f>VLOOKUP(B1524,[1]Foglio1!$A:$B,2,FALSE)</f>
        <v>Altri oneri  della gestione corrente</v>
      </c>
      <c r="D1524" s="3">
        <v>146.88</v>
      </c>
    </row>
    <row r="1525" spans="1:4" x14ac:dyDescent="0.25">
      <c r="A1525" s="2" t="s">
        <v>1205</v>
      </c>
      <c r="B1525" s="2">
        <v>2198</v>
      </c>
      <c r="C1525" s="1" t="str">
        <f>VLOOKUP(B1525,[1]Foglio1!$A:$B,2,FALSE)</f>
        <v>Altri acquisti di beni sanitari</v>
      </c>
      <c r="D1525" s="3">
        <v>4800</v>
      </c>
    </row>
    <row r="1526" spans="1:4" x14ac:dyDescent="0.25">
      <c r="A1526" s="2" t="s">
        <v>1206</v>
      </c>
      <c r="B1526" s="2">
        <v>3299</v>
      </c>
      <c r="C1526" s="1" t="str">
        <f>VLOOKUP(B1526,[1]Foglio1!$A:$B,2,FALSE)</f>
        <v>Altre spese per servizi non sanitari</v>
      </c>
      <c r="D1526" s="3">
        <v>661.32</v>
      </c>
    </row>
    <row r="1527" spans="1:4" x14ac:dyDescent="0.25">
      <c r="A1527" s="2" t="s">
        <v>1207</v>
      </c>
      <c r="B1527" s="2">
        <v>2101</v>
      </c>
      <c r="C1527" s="1" t="str">
        <f>VLOOKUP(B1527,[1]Foglio1!$A:$B,2,FALSE)</f>
        <v>Prodotti farmaceutici</v>
      </c>
      <c r="D1527" s="3">
        <v>549.85</v>
      </c>
    </row>
    <row r="1528" spans="1:4" x14ac:dyDescent="0.25">
      <c r="A1528" s="2" t="s">
        <v>1208</v>
      </c>
      <c r="B1528" s="2">
        <v>2198</v>
      </c>
      <c r="C1528" s="1" t="str">
        <f>VLOOKUP(B1528,[1]Foglio1!$A:$B,2,FALSE)</f>
        <v>Altri acquisti di beni sanitari</v>
      </c>
      <c r="D1528" s="3">
        <v>23029.919999999998</v>
      </c>
    </row>
    <row r="1529" spans="1:4" x14ac:dyDescent="0.25">
      <c r="A1529" s="2" t="s">
        <v>1208</v>
      </c>
      <c r="B1529" s="2">
        <v>5201</v>
      </c>
      <c r="C1529" s="1" t="str">
        <f>VLOOKUP(B1529,[1]Foglio1!$A:$B,2,FALSE)</f>
        <v xml:space="preserve">Noleggi </v>
      </c>
      <c r="D1529" s="3">
        <v>48876</v>
      </c>
    </row>
    <row r="1530" spans="1:4" x14ac:dyDescent="0.25">
      <c r="A1530" s="2" t="s">
        <v>1209</v>
      </c>
      <c r="B1530" s="2">
        <v>1203</v>
      </c>
      <c r="C1530" s="1" t="str">
        <f>VLOOKUP(B1530,[1]Foglio1!$A:$B,2,FALSE)</f>
        <v>Altre ritenute al personale per conto di terzi</v>
      </c>
      <c r="D1530" s="3">
        <v>3210</v>
      </c>
    </row>
    <row r="1531" spans="1:4" x14ac:dyDescent="0.25">
      <c r="A1531" s="2" t="s">
        <v>1210</v>
      </c>
      <c r="B1531" s="2">
        <v>2112</v>
      </c>
      <c r="C1531" s="1" t="str">
        <f>VLOOKUP(B1531,[1]Foglio1!$A:$B,2,FALSE)</f>
        <v xml:space="preserve">Dispositivi medici </v>
      </c>
      <c r="D1531" s="3">
        <v>8211</v>
      </c>
    </row>
    <row r="1532" spans="1:4" ht="30" x14ac:dyDescent="0.25">
      <c r="A1532" s="2" t="s">
        <v>1210</v>
      </c>
      <c r="B1532" s="2">
        <v>3115</v>
      </c>
      <c r="C1532" s="1" t="str">
        <f>VLOOKUP(B1532,[1]Foglio1!$A:$B,2,FALSE)</f>
        <v>Acquisti di servizi sanitari per assistenza integrativa e protesica da privati</v>
      </c>
      <c r="D1532" s="3">
        <v>126941.36</v>
      </c>
    </row>
    <row r="1533" spans="1:4" x14ac:dyDescent="0.25">
      <c r="A1533" s="2" t="s">
        <v>1210</v>
      </c>
      <c r="B1533" s="2">
        <v>5201</v>
      </c>
      <c r="C1533" s="1" t="str">
        <f>VLOOKUP(B1533,[1]Foglio1!$A:$B,2,FALSE)</f>
        <v xml:space="preserve">Noleggi </v>
      </c>
      <c r="D1533" s="3">
        <v>120895.2</v>
      </c>
    </row>
    <row r="1534" spans="1:4" x14ac:dyDescent="0.25">
      <c r="A1534" s="2" t="s">
        <v>1211</v>
      </c>
      <c r="B1534" s="2">
        <v>3208</v>
      </c>
      <c r="C1534" s="1" t="str">
        <f>VLOOKUP(B1534,[1]Foglio1!$A:$B,2,FALSE)</f>
        <v xml:space="preserve">Utenze e canoni per telefonia e reti di trasmissione </v>
      </c>
      <c r="D1534" s="3">
        <v>495.4</v>
      </c>
    </row>
    <row r="1535" spans="1:4" x14ac:dyDescent="0.25">
      <c r="A1535" s="2" t="s">
        <v>1212</v>
      </c>
      <c r="B1535" s="2">
        <v>2112</v>
      </c>
      <c r="C1535" s="1" t="str">
        <f>VLOOKUP(B1535,[1]Foglio1!$A:$B,2,FALSE)</f>
        <v xml:space="preserve">Dispositivi medici </v>
      </c>
      <c r="D1535" s="3">
        <v>2369.75</v>
      </c>
    </row>
    <row r="1536" spans="1:4" x14ac:dyDescent="0.25">
      <c r="A1536" s="2" t="s">
        <v>1212</v>
      </c>
      <c r="B1536" s="2">
        <v>2198</v>
      </c>
      <c r="C1536" s="1" t="str">
        <f>VLOOKUP(B1536,[1]Foglio1!$A:$B,2,FALSE)</f>
        <v>Altri acquisti di beni sanitari</v>
      </c>
      <c r="D1536" s="3">
        <v>2968</v>
      </c>
    </row>
    <row r="1537" spans="1:4" x14ac:dyDescent="0.25">
      <c r="A1537" s="2" t="s">
        <v>1213</v>
      </c>
      <c r="B1537" s="2">
        <v>2112</v>
      </c>
      <c r="C1537" s="1" t="str">
        <f>VLOOKUP(B1537,[1]Foglio1!$A:$B,2,FALSE)</f>
        <v xml:space="preserve">Dispositivi medici </v>
      </c>
      <c r="D1537" s="3">
        <v>2414.8000000000002</v>
      </c>
    </row>
    <row r="1538" spans="1:4" x14ac:dyDescent="0.25">
      <c r="A1538" s="2" t="s">
        <v>1214</v>
      </c>
      <c r="B1538" s="2">
        <v>2112</v>
      </c>
      <c r="C1538" s="1" t="str">
        <f>VLOOKUP(B1538,[1]Foglio1!$A:$B,2,FALSE)</f>
        <v xml:space="preserve">Dispositivi medici </v>
      </c>
      <c r="D1538" s="3">
        <v>4152.34</v>
      </c>
    </row>
    <row r="1539" spans="1:4" x14ac:dyDescent="0.25">
      <c r="A1539" s="2" t="s">
        <v>1215</v>
      </c>
      <c r="B1539" s="2">
        <v>2112</v>
      </c>
      <c r="C1539" s="1" t="str">
        <f>VLOOKUP(B1539,[1]Foglio1!$A:$B,2,FALSE)</f>
        <v xml:space="preserve">Dispositivi medici </v>
      </c>
      <c r="D1539" s="3">
        <v>1310</v>
      </c>
    </row>
    <row r="1540" spans="1:4" x14ac:dyDescent="0.25">
      <c r="A1540" s="2" t="s">
        <v>1216</v>
      </c>
      <c r="B1540" s="2">
        <v>1203</v>
      </c>
      <c r="C1540" s="1" t="str">
        <f>VLOOKUP(B1540,[1]Foglio1!$A:$B,2,FALSE)</f>
        <v>Altre ritenute al personale per conto di terzi</v>
      </c>
      <c r="D1540" s="3">
        <v>1122</v>
      </c>
    </row>
    <row r="1541" spans="1:4" x14ac:dyDescent="0.25">
      <c r="A1541" s="2" t="s">
        <v>1217</v>
      </c>
      <c r="B1541" s="2">
        <v>2112</v>
      </c>
      <c r="C1541" s="1" t="str">
        <f>VLOOKUP(B1541,[1]Foglio1!$A:$B,2,FALSE)</f>
        <v xml:space="preserve">Dispositivi medici </v>
      </c>
      <c r="D1541" s="3">
        <v>360</v>
      </c>
    </row>
    <row r="1542" spans="1:4" x14ac:dyDescent="0.25">
      <c r="A1542" s="2" t="s">
        <v>1218</v>
      </c>
      <c r="B1542" s="2">
        <v>6104</v>
      </c>
      <c r="C1542" s="1" t="str">
        <f>VLOOKUP(B1542,[1]Foglio1!$A:$B,2,FALSE)</f>
        <v>Attrezzature sanitarie e scientifiche</v>
      </c>
      <c r="D1542" s="3">
        <v>395</v>
      </c>
    </row>
    <row r="1543" spans="1:4" x14ac:dyDescent="0.25">
      <c r="A1543" s="2" t="s">
        <v>1219</v>
      </c>
      <c r="B1543" s="2">
        <v>2298</v>
      </c>
      <c r="C1543" s="1" t="str">
        <f>VLOOKUP(B1543,[1]Foglio1!$A:$B,2,FALSE)</f>
        <v>Altri beni non sanitari</v>
      </c>
      <c r="D1543" s="3">
        <v>1875</v>
      </c>
    </row>
    <row r="1544" spans="1:4" x14ac:dyDescent="0.25">
      <c r="A1544" s="2" t="s">
        <v>1220</v>
      </c>
      <c r="B1544" s="2">
        <v>5598</v>
      </c>
      <c r="C1544" s="1" t="str">
        <f>VLOOKUP(B1544,[1]Foglio1!$A:$B,2,FALSE)</f>
        <v>Altri oneri  della gestione corrente</v>
      </c>
      <c r="D1544" s="3">
        <v>118.4</v>
      </c>
    </row>
    <row r="1545" spans="1:4" x14ac:dyDescent="0.25">
      <c r="A1545" s="2" t="s">
        <v>1221</v>
      </c>
      <c r="B1545" s="2">
        <v>2198</v>
      </c>
      <c r="C1545" s="1" t="str">
        <f>VLOOKUP(B1545,[1]Foglio1!$A:$B,2,FALSE)</f>
        <v>Altri acquisti di beni sanitari</v>
      </c>
      <c r="D1545" s="3">
        <v>3100.5</v>
      </c>
    </row>
    <row r="1546" spans="1:4" x14ac:dyDescent="0.25">
      <c r="A1546" s="2" t="s">
        <v>1222</v>
      </c>
      <c r="B1546" s="2">
        <v>2112</v>
      </c>
      <c r="C1546" s="1" t="str">
        <f>VLOOKUP(B1546,[1]Foglio1!$A:$B,2,FALSE)</f>
        <v xml:space="preserve">Dispositivi medici </v>
      </c>
      <c r="D1546" s="3">
        <v>130.56</v>
      </c>
    </row>
    <row r="1547" spans="1:4" x14ac:dyDescent="0.25">
      <c r="A1547" s="2" t="s">
        <v>1223</v>
      </c>
      <c r="B1547" s="2">
        <v>2101</v>
      </c>
      <c r="C1547" s="1" t="str">
        <f>VLOOKUP(B1547,[1]Foglio1!$A:$B,2,FALSE)</f>
        <v>Prodotti farmaceutici</v>
      </c>
      <c r="D1547" s="3">
        <v>708.5</v>
      </c>
    </row>
    <row r="1548" spans="1:4" x14ac:dyDescent="0.25">
      <c r="A1548" s="2" t="s">
        <v>1223</v>
      </c>
      <c r="B1548" s="2">
        <v>2101</v>
      </c>
      <c r="C1548" s="1" t="str">
        <f>VLOOKUP(B1548,[1]Foglio1!$A:$B,2,FALSE)</f>
        <v>Prodotti farmaceutici</v>
      </c>
      <c r="D1548" s="3">
        <v>98.5</v>
      </c>
    </row>
    <row r="1549" spans="1:4" x14ac:dyDescent="0.25">
      <c r="A1549" s="2" t="s">
        <v>1223</v>
      </c>
      <c r="B1549" s="2">
        <v>2112</v>
      </c>
      <c r="C1549" s="1" t="str">
        <f>VLOOKUP(B1549,[1]Foglio1!$A:$B,2,FALSE)</f>
        <v xml:space="preserve">Dispositivi medici </v>
      </c>
      <c r="D1549" s="3">
        <v>1039.1499999999999</v>
      </c>
    </row>
    <row r="1550" spans="1:4" ht="30" x14ac:dyDescent="0.25">
      <c r="A1550" s="2" t="s">
        <v>1224</v>
      </c>
      <c r="B1550" s="2">
        <v>3214</v>
      </c>
      <c r="C1550" s="1" t="str">
        <f>VLOOKUP(B1550,[1]Foglio1!$A:$B,2,FALSE)</f>
        <v>Manutenzione ordinaria e riparazioni di immobili   e loro pertinenze</v>
      </c>
      <c r="D1550" s="3">
        <v>19640.38</v>
      </c>
    </row>
    <row r="1551" spans="1:4" x14ac:dyDescent="0.25">
      <c r="A1551" s="2" t="s">
        <v>1225</v>
      </c>
      <c r="B1551" s="2">
        <v>3299</v>
      </c>
      <c r="C1551" s="1" t="str">
        <f>VLOOKUP(B1551,[1]Foglio1!$A:$B,2,FALSE)</f>
        <v>Altre spese per servizi non sanitari</v>
      </c>
      <c r="D1551" s="3">
        <v>60.24</v>
      </c>
    </row>
    <row r="1552" spans="1:4" x14ac:dyDescent="0.25">
      <c r="A1552" s="2" t="s">
        <v>1226</v>
      </c>
      <c r="B1552" s="2">
        <v>2112</v>
      </c>
      <c r="C1552" s="1" t="str">
        <f>VLOOKUP(B1552,[1]Foglio1!$A:$B,2,FALSE)</f>
        <v xml:space="preserve">Dispositivi medici </v>
      </c>
      <c r="D1552" s="3">
        <v>91239.109999999986</v>
      </c>
    </row>
    <row r="1553" spans="1:4" x14ac:dyDescent="0.25">
      <c r="A1553" s="2" t="s">
        <v>1227</v>
      </c>
      <c r="B1553" s="2">
        <v>5598</v>
      </c>
      <c r="C1553" s="1" t="str">
        <f>VLOOKUP(B1553,[1]Foglio1!$A:$B,2,FALSE)</f>
        <v>Altri oneri  della gestione corrente</v>
      </c>
      <c r="D1553" s="3">
        <v>199.68</v>
      </c>
    </row>
    <row r="1554" spans="1:4" x14ac:dyDescent="0.25">
      <c r="A1554" s="2" t="s">
        <v>1228</v>
      </c>
      <c r="B1554" s="2">
        <v>2101</v>
      </c>
      <c r="C1554" s="1" t="str">
        <f>VLOOKUP(B1554,[1]Foglio1!$A:$B,2,FALSE)</f>
        <v>Prodotti farmaceutici</v>
      </c>
      <c r="D1554" s="3">
        <v>5518</v>
      </c>
    </row>
    <row r="1555" spans="1:4" x14ac:dyDescent="0.25">
      <c r="A1555" s="2" t="s">
        <v>1229</v>
      </c>
      <c r="B1555" s="2">
        <v>3299</v>
      </c>
      <c r="C1555" s="1" t="str">
        <f>VLOOKUP(B1555,[1]Foglio1!$A:$B,2,FALSE)</f>
        <v>Altre spese per servizi non sanitari</v>
      </c>
      <c r="D1555" s="3">
        <v>65.58</v>
      </c>
    </row>
    <row r="1556" spans="1:4" ht="30" x14ac:dyDescent="0.25">
      <c r="A1556" s="2" t="s">
        <v>1230</v>
      </c>
      <c r="B1556" s="2">
        <v>3136</v>
      </c>
      <c r="C1556" s="1" t="str">
        <f>VLOOKUP(B1556,[1]Foglio1!$A:$B,2,FALSE)</f>
        <v>Consulenze, collaborazioni, interinale e altre prestazioni di lavoro sanitarie e sociosanitarie da privati</v>
      </c>
      <c r="D1556" s="3">
        <v>6145.6</v>
      </c>
    </row>
    <row r="1557" spans="1:4" x14ac:dyDescent="0.25">
      <c r="A1557" s="2" t="s">
        <v>1230</v>
      </c>
      <c r="B1557" s="2">
        <v>3219</v>
      </c>
      <c r="C1557" s="1" t="str">
        <f>VLOOKUP(B1557,[1]Foglio1!$A:$B,2,FALSE)</f>
        <v>Spese legali</v>
      </c>
      <c r="D1557" s="3">
        <v>3206.4</v>
      </c>
    </row>
    <row r="1558" spans="1:4" x14ac:dyDescent="0.25">
      <c r="A1558" s="2" t="s">
        <v>1231</v>
      </c>
      <c r="B1558" s="2">
        <v>3212</v>
      </c>
      <c r="C1558" s="1" t="str">
        <f>VLOOKUP(B1558,[1]Foglio1!$A:$B,2,FALSE)</f>
        <v xml:space="preserve">Assistenza informatica e manutenzione software  </v>
      </c>
      <c r="D1558" s="3">
        <v>1491.96</v>
      </c>
    </row>
    <row r="1559" spans="1:4" x14ac:dyDescent="0.25">
      <c r="A1559" s="2" t="s">
        <v>1231</v>
      </c>
      <c r="B1559" s="2">
        <v>3218</v>
      </c>
      <c r="C1559" s="1" t="str">
        <f>VLOOKUP(B1559,[1]Foglio1!$A:$B,2,FALSE)</f>
        <v xml:space="preserve">Altre spese di manutenzione ordinaria e riparazioni </v>
      </c>
      <c r="D1559" s="3">
        <v>4738.5200000000004</v>
      </c>
    </row>
    <row r="1560" spans="1:4" x14ac:dyDescent="0.25">
      <c r="A1560" s="2" t="s">
        <v>1231</v>
      </c>
      <c r="B1560" s="2">
        <v>6199</v>
      </c>
      <c r="C1560" s="1" t="str">
        <f>VLOOKUP(B1560,[1]Foglio1!$A:$B,2,FALSE)</f>
        <v>Altri beni materiali</v>
      </c>
      <c r="D1560" s="3">
        <v>1265</v>
      </c>
    </row>
    <row r="1561" spans="1:4" x14ac:dyDescent="0.25">
      <c r="A1561" s="2" t="s">
        <v>1232</v>
      </c>
      <c r="B1561" s="2">
        <v>5598</v>
      </c>
      <c r="C1561" s="1" t="str">
        <f>VLOOKUP(B1561,[1]Foglio1!$A:$B,2,FALSE)</f>
        <v>Altri oneri  della gestione corrente</v>
      </c>
      <c r="D1561" s="3">
        <v>236.29999999999998</v>
      </c>
    </row>
    <row r="1562" spans="1:4" x14ac:dyDescent="0.25">
      <c r="A1562" s="4" t="s">
        <v>1233</v>
      </c>
      <c r="B1562" s="4"/>
      <c r="C1562" s="5"/>
      <c r="D1562" s="6">
        <v>82472567.779999971</v>
      </c>
    </row>
  </sheetData>
  <autoFilter ref="A1:D1562" xr:uid="{7B1BCAE2-4FCE-4C37-A451-FBC1E00E62C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Onida</dc:creator>
  <cp:lastModifiedBy>Simone Onida</cp:lastModifiedBy>
  <dcterms:created xsi:type="dcterms:W3CDTF">2024-05-06T09:02:19Z</dcterms:created>
  <dcterms:modified xsi:type="dcterms:W3CDTF">2024-05-06T09:11:09Z</dcterms:modified>
</cp:coreProperties>
</file>